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27_Kancelářské židle\01.Příprava\"/>
    </mc:Choice>
  </mc:AlternateContent>
  <xr:revisionPtr revIDLastSave="0" documentId="13_ncr:1_{BF036B90-DF49-4D25-9EC6-87960CF066F2}" xr6:coauthVersionLast="47" xr6:coauthVersionMax="47" xr10:uidLastSave="{00000000-0000-0000-0000-000000000000}"/>
  <bookViews>
    <workbookView xWindow="-120" yWindow="-120" windowWidth="29040" windowHeight="15720" activeTab="4" xr2:uid="{4909A7AF-F827-4E90-9081-DF78F5E51D89}"/>
  </bookViews>
  <sheets>
    <sheet name="Položka 1A - židle Frolíková" sheetId="2" r:id="rId1"/>
    <sheet name="Položka 1B - 2x židle IO" sheetId="3" r:id="rId2"/>
    <sheet name="Položka 1C - SKM 1" sheetId="4" r:id="rId3"/>
    <sheet name="Položka 1D - SKM 2" sheetId="5" r:id="rId4"/>
    <sheet name="Položka 1E - Polohovací křeslo" sheetId="6" r:id="rId5"/>
  </sheets>
  <externalReferences>
    <externalReference r:id="rId6"/>
    <externalReference r:id="rId7"/>
  </externalReferences>
  <definedNames>
    <definedName name="DruhVZ" localSheetId="2">[1]List4!$B$1:$B$9</definedName>
    <definedName name="DruhVZ" localSheetId="3">[1]List4!$B$1:$B$9</definedName>
    <definedName name="DruhVZ">[2]List4!$B$1:$B$9</definedName>
    <definedName name="hodnoceni" localSheetId="2">[1]List4!$C$1:$C$2</definedName>
    <definedName name="hodnoceni" localSheetId="3">[1]List4!$C$1:$C$2</definedName>
    <definedName name="hodnoceni">[2]List4!$C$1:$C$2</definedName>
    <definedName name="TypVZ" localSheetId="2">[1]List4!$A$1:$A$3</definedName>
    <definedName name="TypVZ" localSheetId="3">[1]List4!$A$1:$A$3</definedName>
    <definedName name="TypVZ">[2]List4!$A$1:$A$3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6" l="1"/>
  <c r="B15" i="6"/>
</calcChain>
</file>

<file path=xl/sharedStrings.xml><?xml version="1.0" encoding="utf-8"?>
<sst xmlns="http://schemas.openxmlformats.org/spreadsheetml/2006/main" count="177" uniqueCount="140">
  <si>
    <t>Všechny číselné hodnoty parametrů jsou s tolerancí +-2%</t>
  </si>
  <si>
    <t>černá</t>
  </si>
  <si>
    <t>Barva čalounění:</t>
  </si>
  <si>
    <t>40-51 cm</t>
  </si>
  <si>
    <t>Výška sedu:</t>
  </si>
  <si>
    <t>106 - 123 cm</t>
  </si>
  <si>
    <t>Výška:</t>
  </si>
  <si>
    <t>Šířka sedu:</t>
  </si>
  <si>
    <t>70 cm</t>
  </si>
  <si>
    <t>Šířka:</t>
  </si>
  <si>
    <t>počet kusů: 2</t>
  </si>
  <si>
    <t>Područky:</t>
  </si>
  <si>
    <t>120 Kg</t>
  </si>
  <si>
    <t>Nosnost min.:</t>
  </si>
  <si>
    <t>106 cm</t>
  </si>
  <si>
    <t>Minimální výška:</t>
  </si>
  <si>
    <t>synchronní</t>
  </si>
  <si>
    <t>Mechanika:</t>
  </si>
  <si>
    <t>123 cm</t>
  </si>
  <si>
    <t>Maximální výška:</t>
  </si>
  <si>
    <t>Hloubka sedu:</t>
  </si>
  <si>
    <t>Parametry:</t>
  </si>
  <si>
    <t>horní část opěráku sloužící jako hlavová opěrka</t>
  </si>
  <si>
    <t>bederní opěrka</t>
  </si>
  <si>
    <t xml:space="preserve">5-ramenný nylonový kříž </t>
  </si>
  <si>
    <t>kvalitní čalounění, barva: černá</t>
  </si>
  <si>
    <t>výškové nastavení sedáku pomocí systému UP-DOWN</t>
  </si>
  <si>
    <t>kvalitní otočná kancelářská židle splňující požadavky na ergonomii a komfort sezení</t>
  </si>
  <si>
    <t>Požadavky:</t>
  </si>
  <si>
    <t>1. Kvalitní otočná kancelářská židle splňující požadavky na ergonomii a komfort sezení</t>
  </si>
  <si>
    <t xml:space="preserve">Kancelářská židle </t>
  </si>
  <si>
    <t>Ks</t>
  </si>
  <si>
    <t>Předmět</t>
  </si>
  <si>
    <t>Položka</t>
  </si>
  <si>
    <t>CZ44555601</t>
  </si>
  <si>
    <t>DIČ:</t>
  </si>
  <si>
    <t>IČ:</t>
  </si>
  <si>
    <t>Právní forma:</t>
  </si>
  <si>
    <t>(celá adresa vč. PSČ)</t>
  </si>
  <si>
    <t>Pasteurova 1, 400 96  Ústí nad Labem</t>
  </si>
  <si>
    <t>(v případě fyzické osoby bydliště)</t>
  </si>
  <si>
    <t>Sídlo:</t>
  </si>
  <si>
    <t>(obchodní firma nebo název)</t>
  </si>
  <si>
    <t>Univerzita Jana Evanglisty Purkyně v Ústí nad Labem</t>
  </si>
  <si>
    <t>Uchazeč:</t>
  </si>
  <si>
    <t>50-59 cm</t>
  </si>
  <si>
    <t>48-52 cm</t>
  </si>
  <si>
    <t>kolečka s průměrem min. 60 mm vhodná pro použití na kobercích</t>
  </si>
  <si>
    <t>Kancelářská židle pro celodenní sezení, určených pro administrativní provoz (Investiční oddělení)</t>
  </si>
  <si>
    <t>1. Kancelářská židle pro celodenní sezení, určených pro administrativní provoz</t>
  </si>
  <si>
    <t>150 Kg</t>
  </si>
  <si>
    <t>Konstrukce: otočná kancelářská židle s asynchronní mechanikou umožňující nezávislé nastavení sklonu opěradla a sedáku, s možností aretace.</t>
  </si>
  <si>
    <t>Sedák: anatomicky tvarovaný, s možností nastavení výšky (min. rozsah 45–57 cm) a hloubky (min. rozsah 43–48 cm).</t>
  </si>
  <si>
    <t>45-57 cm</t>
  </si>
  <si>
    <t>43-48 cm</t>
  </si>
  <si>
    <t>Opěrák: nastavitelná výška (min. rozsah 55–59 cm) a sklon, integrovaná bederní opěrka, opěrka hlavy.</t>
  </si>
  <si>
    <t>3D nastavitelné (výška, posun dopředu/dozadu, rotace horní části).</t>
  </si>
  <si>
    <t>minimálně 3 ovládací páky umožňující samostatné nastavení výšky sedáku, sklonu sedáku a sklonu opěradla.</t>
  </si>
  <si>
    <t>Materiál: prodyšná síťovina na sedáku i opěráku, snadno udržovatelná.</t>
  </si>
  <si>
    <t>Konstrukční prvky: stabilní pětiramenný kříž z kovu (hliník/ocel), píst třídy SGS nebo ekvivalentní, kolečka univerzální (pro tvrdé i měkké povrchy), plastová a kovová kombinace.</t>
  </si>
  <si>
    <t>integrovaná bederní opěrka</t>
  </si>
  <si>
    <t>Hmotnost max:</t>
  </si>
  <si>
    <t>35 kg</t>
  </si>
  <si>
    <t>Další požadavky: židle musí být vyrobena v souladu s mezinárodními standardy odolnosti a bezpečnosti (např. BIFMA nebo ekvivalent).</t>
  </si>
  <si>
    <t xml:space="preserve">Otočná kancelářská židle s vysokou, celočalouněnou zádovou opěrou a synchronní mechanikou, s konstrukcí odděleného sedáku a opěrky zad, na kolečkách. </t>
  </si>
  <si>
    <t>Barva látky:červená</t>
  </si>
  <si>
    <t xml:space="preserve">          </t>
  </si>
  <si>
    <t>Mechanika</t>
  </si>
  <si>
    <t>Mechanika zaručuje dokonalé pohodlí a ergonomii díky plynulému chodu a optimálnímu přizpůsobení se každému uživateli. Sedadlo i zádová opěra sledují synchronně a ve správném úhlu pohyby sedící osoby, s možností aretace v 6-ti polohách. Plynulé nastavení protitlaku z boční strany mechanismu v rozpětí cca 45 – 120 kg tělesné hmotnosti.</t>
  </si>
  <si>
    <t>Sedák</t>
  </si>
  <si>
    <r>
      <t>-</t>
    </r>
    <r>
      <rPr>
        <b/>
        <sz val="10"/>
        <color rgb="FF000000"/>
        <rFont val="Tahoma"/>
        <family val="2"/>
        <charset val="238"/>
      </rPr>
      <t xml:space="preserve"> </t>
    </r>
    <r>
      <rPr>
        <sz val="10"/>
        <color rgb="FF000000"/>
        <rFont val="Tahoma"/>
        <family val="2"/>
        <charset val="238"/>
      </rPr>
      <t xml:space="preserve">tvarovaný sedák čalouněný PUR pěnou o tloušťce min 5 cm, objemové hmotnosti min 63 kg/m3  a potaženou látkou, umožňující pohodlné sezení, s mírným nakloněním dopředu v základní posici pro správné sezení, s nastavitelnou hloubkou sedáku v rozmezí 60 mm. Čalounění sedáku je snadno vyměnitelné. </t>
    </r>
  </si>
  <si>
    <t>Opěradlo</t>
  </si>
  <si>
    <r>
      <t>-</t>
    </r>
    <r>
      <rPr>
        <b/>
        <sz val="10"/>
        <color rgb="FF000000"/>
        <rFont val="Tahoma"/>
        <family val="2"/>
        <charset val="238"/>
      </rPr>
      <t xml:space="preserve"> </t>
    </r>
    <r>
      <rPr>
        <sz val="10"/>
        <color rgb="FF000000"/>
        <rFont val="Tahoma"/>
        <family val="2"/>
        <charset val="238"/>
      </rPr>
      <t>ergonomicky tvarovaná vysoká celočalouněná opěra s PUR pěnou o tloušťce min 5 cm, objemové hmotnosti min 70 kg/m3 a potaženou látkou, výškově přestavitelná v rozsahu min 7 cm, s optimálním  prohnutím ve svislém směru pro dokonalou podporu a volnost při pohybu.</t>
    </r>
  </si>
  <si>
    <t xml:space="preserve">                                       </t>
  </si>
  <si>
    <t xml:space="preserve">Podnož     </t>
  </si>
  <si>
    <r>
      <t>-černý pětiramenný kříž</t>
    </r>
    <r>
      <rPr>
        <sz val="10"/>
        <color theme="1"/>
        <rFont val="Symbol"/>
        <family val="1"/>
        <charset val="2"/>
      </rPr>
      <t xml:space="preserve"> Æ</t>
    </r>
    <r>
      <rPr>
        <sz val="10"/>
        <color rgb="FF000000"/>
        <rFont val="Tahoma"/>
        <family val="2"/>
        <charset val="238"/>
      </rPr>
      <t xml:space="preserve"> 68 cm zaručuje velkou stabilitu proti převrácení. Materiál polyamid. </t>
    </r>
  </si>
  <si>
    <r>
      <t>Kolečka bržděná</t>
    </r>
    <r>
      <rPr>
        <sz val="12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Symbol"/>
        <family val="1"/>
        <charset val="2"/>
      </rPr>
      <t>Æ</t>
    </r>
    <r>
      <rPr>
        <sz val="12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ahoma"/>
        <family val="2"/>
        <charset val="238"/>
      </rPr>
      <t xml:space="preserve">60 mm, na tvrdou nebo  </t>
    </r>
  </si>
  <si>
    <t xml:space="preserve">měkkou podlahu. </t>
  </si>
  <si>
    <t>Nastavení sklonu sedáku 3̊</t>
  </si>
  <si>
    <t xml:space="preserve">Kříž litý hliník leštěný nebo RAL 9006 </t>
  </si>
  <si>
    <t>Opěrka hlavy</t>
  </si>
  <si>
    <t>Plynová pružina s odpružením dosedu</t>
  </si>
  <si>
    <t>Područky</t>
  </si>
  <si>
    <t>celoplastové područky T tvaru, materiál polyamid, stavitelné do výšky v rozsahu 8 cm. Opěrná plocha područek z měkčeného PU.</t>
  </si>
  <si>
    <t>Držák područek plast.</t>
  </si>
  <si>
    <r>
      <t>Rozměry</t>
    </r>
    <r>
      <rPr>
        <sz val="10"/>
        <color rgb="FF000000"/>
        <rFont val="Tahoma"/>
        <family val="2"/>
        <charset val="238"/>
      </rPr>
      <t xml:space="preserve"> (v cm)</t>
    </r>
  </si>
  <si>
    <t>Celkem</t>
  </si>
  <si>
    <t>Sedadlo</t>
  </si>
  <si>
    <t>Opěra</t>
  </si>
  <si>
    <t>výška</t>
  </si>
  <si>
    <t>94,5-113,5</t>
  </si>
  <si>
    <t>40 - 52</t>
  </si>
  <si>
    <t>54,5-61,5</t>
  </si>
  <si>
    <t>šířka</t>
  </si>
  <si>
    <t>hloubka</t>
  </si>
  <si>
    <t>42 - 48</t>
  </si>
  <si>
    <t>Kancelářské zátěžové křeslo, zádový opěrák extra vysoký se záhlavníkem, zátěžový mechanismus  židlový píst s délkou tubusu  190 mm a zdvihem 12 cm, 5-ramenný chromovaný kříž, univerzální kolečka na všechny typy podlah, područky - pevné (měkčené, hranaté), nebo výškově nastavitelné. Minimální zátěž 200 Kg s určením na 24hodinový provoz.</t>
  </si>
  <si>
    <t>Cena za kus bez DPH</t>
  </si>
  <si>
    <t>Maximální cena celkem bez DPH</t>
  </si>
  <si>
    <t>1x polohovací křeslo</t>
  </si>
  <si>
    <t>5786,-</t>
  </si>
  <si>
    <t>Předpokládaná max.cena celkem bez DPH</t>
  </si>
  <si>
    <t>Nabídková cena celkem bez DPH</t>
  </si>
  <si>
    <t>Nabídková cena bez DPH za kus (Kč)</t>
  </si>
  <si>
    <t>Kč</t>
  </si>
  <si>
    <t>1 x polohovací křeslo</t>
  </si>
  <si>
    <t>Počet kusů</t>
  </si>
  <si>
    <t>DPH</t>
  </si>
  <si>
    <t>Nabídková cena celkem včetně DPH</t>
  </si>
  <si>
    <t>Minimální parametry</t>
  </si>
  <si>
    <t>Typ zařízení</t>
  </si>
  <si>
    <t>polohovací křeslo</t>
  </si>
  <si>
    <t>uveďte typ dodávaného zařízení</t>
  </si>
  <si>
    <t xml:space="preserve">konstrukce </t>
  </si>
  <si>
    <t>Multifunkční konstrukce 3 v 1 (podle potřeby flexibilně přeměnit na čalouněné křeslo, lenoškové křeslo nebo postel</t>
  </si>
  <si>
    <t>materiál</t>
  </si>
  <si>
    <t>Prodyšný potah z lněné tkaniny, odolný s antistatickými vlastnostmi, snadná údržba. Masivní dřevo.</t>
  </si>
  <si>
    <t>Barva</t>
  </si>
  <si>
    <t>Béžová nebo modrá</t>
  </si>
  <si>
    <t>Vlastnosti</t>
  </si>
  <si>
    <t>Opěrku zad lze naklonit do šesti poloh (80° až 180°), což umožňuje pohodlné držení těla při terapii, kde se využívá sed, pololeh a leh.</t>
  </si>
  <si>
    <t xml:space="preserve">Podpora pasu nebo hlavy použitím samostatného polštářku. </t>
  </si>
  <si>
    <t xml:space="preserve">Velkorysá sedací plocha s elastickou pěnou </t>
  </si>
  <si>
    <t>Odnímatelný polštář a potahy područek pro lepší údržbu</t>
  </si>
  <si>
    <t>Dřevěný podnos, který lze otáčet o 360° (pro terapii potřebná odkládací plocha)</t>
  </si>
  <si>
    <t>Stabilita</t>
  </si>
  <si>
    <t>stabilitu zajišťuje robustní kovový rám s integrovanými opěrnými nožkami a také područky a nohy z masivního dřeva.</t>
  </si>
  <si>
    <t>Rozměry</t>
  </si>
  <si>
    <t>Opěradlo: Polohovatelný polštář 64x68.5x93cm</t>
  </si>
  <si>
    <t>Výška sedáku - od podlahy k sedáku 42,5 cm</t>
  </si>
  <si>
    <t>Výška nohou - od shora dolů:56cm</t>
  </si>
  <si>
    <t>Hloubka sedáku :35,5cm</t>
  </si>
  <si>
    <t>Šířka sedáku:56cm</t>
  </si>
  <si>
    <t>Nosnost:80kg/sedadlo</t>
  </si>
  <si>
    <t>1E</t>
  </si>
  <si>
    <t xml:space="preserve">Položka 1A  Podrobná specifikace </t>
  </si>
  <si>
    <t xml:space="preserve">Položka 1B  Podrobná specifikace </t>
  </si>
  <si>
    <t>Položka 1C - Podrobná specifikace</t>
  </si>
  <si>
    <t>Položka 1D - Kancelářská židle 24 hodinový provoz</t>
  </si>
  <si>
    <t>Podrobná specifikace položky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</si>
</sst>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2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theme="1"/>
      <name val="Symbol"/>
      <family val="1"/>
      <charset val="2"/>
    </font>
    <font>
      <sz val="12"/>
      <color rgb="FF000000"/>
      <name val="Times New Roman"/>
      <family val="1"/>
      <charset val="238"/>
    </font>
    <font>
      <sz val="10"/>
      <color rgb="FF000000"/>
      <name val="Symbol"/>
      <family val="1"/>
      <charset val="2"/>
    </font>
    <font>
      <sz val="12"/>
      <color rgb="FF000000"/>
      <name val="Segoe U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Tahom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1"/>
      <color theme="1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5" fillId="0" borderId="0"/>
    <xf numFmtId="0" fontId="15" fillId="0" borderId="0"/>
  </cellStyleXfs>
  <cellXfs count="105">
    <xf numFmtId="0" fontId="0" fillId="0" borderId="0" xfId="0"/>
    <xf numFmtId="0" fontId="2" fillId="0" borderId="0" xfId="1" applyFont="1"/>
    <xf numFmtId="0" fontId="2" fillId="0" borderId="1" xfId="1" applyFont="1" applyBorder="1"/>
    <xf numFmtId="0" fontId="3" fillId="0" borderId="1" xfId="1" applyFont="1" applyBorder="1"/>
    <xf numFmtId="0" fontId="4" fillId="2" borderId="1" xfId="1" applyFont="1" applyFill="1" applyBorder="1"/>
    <xf numFmtId="0" fontId="2" fillId="0" borderId="1" xfId="1" applyFont="1" applyBorder="1" applyAlignment="1">
      <alignment horizontal="left"/>
    </xf>
    <xf numFmtId="4" fontId="2" fillId="0" borderId="0" xfId="1" applyNumberFormat="1" applyFont="1"/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/>
    <xf numFmtId="0" fontId="7" fillId="0" borderId="13" xfId="1" applyFont="1" applyBorder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9" fillId="0" borderId="0" xfId="2" applyFont="1" applyAlignment="1">
      <alignment vertical="center"/>
    </xf>
    <xf numFmtId="0" fontId="8" fillId="0" borderId="0" xfId="2"/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 indent="10"/>
    </xf>
    <xf numFmtId="0" fontId="9" fillId="0" borderId="0" xfId="2" applyFont="1" applyAlignment="1">
      <alignment horizontal="left" vertical="center" indent="1"/>
    </xf>
    <xf numFmtId="0" fontId="10" fillId="0" borderId="20" xfId="2" applyFont="1" applyBorder="1" applyAlignment="1">
      <alignment vertical="center" wrapText="1"/>
    </xf>
    <xf numFmtId="0" fontId="10" fillId="0" borderId="21" xfId="2" applyFont="1" applyBorder="1" applyAlignment="1">
      <alignment horizontal="center" vertical="center" wrapText="1"/>
    </xf>
    <xf numFmtId="0" fontId="9" fillId="0" borderId="22" xfId="2" applyFont="1" applyBorder="1" applyAlignment="1">
      <alignment vertical="center" wrapText="1"/>
    </xf>
    <xf numFmtId="0" fontId="9" fillId="0" borderId="23" xfId="2" applyFont="1" applyBorder="1" applyAlignment="1">
      <alignment vertical="center" wrapText="1"/>
    </xf>
    <xf numFmtId="0" fontId="9" fillId="0" borderId="23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5" fillId="0" borderId="0" xfId="3"/>
    <xf numFmtId="0" fontId="16" fillId="0" borderId="1" xfId="3" applyFont="1" applyBorder="1" applyAlignment="1">
      <alignment horizontal="center"/>
    </xf>
    <xf numFmtId="0" fontId="16" fillId="3" borderId="1" xfId="3" applyFont="1" applyFill="1" applyBorder="1" applyAlignment="1">
      <alignment horizontal="center" wrapText="1"/>
    </xf>
    <xf numFmtId="0" fontId="16" fillId="4" borderId="1" xfId="3" applyFont="1" applyFill="1" applyBorder="1" applyAlignment="1">
      <alignment horizontal="left"/>
    </xf>
    <xf numFmtId="0" fontId="16" fillId="4" borderId="1" xfId="3" applyFont="1" applyFill="1" applyBorder="1" applyAlignment="1">
      <alignment horizontal="center"/>
    </xf>
    <xf numFmtId="164" fontId="17" fillId="4" borderId="19" xfId="3" applyNumberFormat="1" applyFont="1" applyFill="1" applyBorder="1" applyAlignment="1">
      <alignment horizontal="center" wrapText="1"/>
    </xf>
    <xf numFmtId="0" fontId="18" fillId="0" borderId="0" xfId="3" applyFont="1"/>
    <xf numFmtId="0" fontId="17" fillId="3" borderId="1" xfId="3" applyFont="1" applyFill="1" applyBorder="1" applyAlignment="1">
      <alignment wrapText="1"/>
    </xf>
    <xf numFmtId="0" fontId="17" fillId="5" borderId="1" xfId="3" applyFont="1" applyFill="1" applyBorder="1" applyAlignment="1">
      <alignment wrapText="1"/>
    </xf>
    <xf numFmtId="164" fontId="17" fillId="5" borderId="1" xfId="3" applyNumberFormat="1" applyFont="1" applyFill="1" applyBorder="1" applyAlignment="1">
      <alignment wrapText="1"/>
    </xf>
    <xf numFmtId="0" fontId="16" fillId="6" borderId="18" xfId="3" applyFont="1" applyFill="1" applyBorder="1" applyAlignment="1">
      <alignment horizontal="left"/>
    </xf>
    <xf numFmtId="0" fontId="16" fillId="6" borderId="17" xfId="4" applyFont="1" applyFill="1" applyBorder="1" applyAlignment="1">
      <alignment vertical="top" wrapText="1"/>
    </xf>
    <xf numFmtId="0" fontId="19" fillId="8" borderId="24" xfId="4" applyFont="1" applyFill="1" applyBorder="1" applyAlignment="1">
      <alignment horizontal="center" vertical="top" wrapText="1"/>
    </xf>
    <xf numFmtId="0" fontId="16" fillId="6" borderId="13" xfId="3" applyFont="1" applyFill="1" applyBorder="1" applyAlignment="1">
      <alignment horizontal="left"/>
    </xf>
    <xf numFmtId="0" fontId="16" fillId="6" borderId="1" xfId="4" applyFont="1" applyFill="1" applyBorder="1" applyAlignment="1">
      <alignment horizontal="left" vertical="top" wrapText="1"/>
    </xf>
    <xf numFmtId="0" fontId="19" fillId="8" borderId="25" xfId="4" applyFont="1" applyFill="1" applyBorder="1" applyAlignment="1">
      <alignment horizontal="center" vertical="top" wrapText="1"/>
    </xf>
    <xf numFmtId="0" fontId="16" fillId="6" borderId="13" xfId="3" applyFont="1" applyFill="1" applyBorder="1" applyAlignment="1">
      <alignment vertical="top" wrapText="1"/>
    </xf>
    <xf numFmtId="0" fontId="16" fillId="6" borderId="8" xfId="4" applyFont="1" applyFill="1" applyBorder="1" applyAlignment="1">
      <alignment horizontal="left" vertical="top" wrapText="1"/>
    </xf>
    <xf numFmtId="0" fontId="19" fillId="8" borderId="26" xfId="4" applyFont="1" applyFill="1" applyBorder="1" applyAlignment="1">
      <alignment horizontal="center" vertical="top" wrapText="1"/>
    </xf>
    <xf numFmtId="0" fontId="19" fillId="6" borderId="2" xfId="4" applyFont="1" applyFill="1" applyBorder="1" applyAlignment="1">
      <alignment vertical="top" wrapText="1"/>
    </xf>
    <xf numFmtId="0" fontId="19" fillId="6" borderId="1" xfId="4" applyFont="1" applyFill="1" applyBorder="1" applyAlignment="1">
      <alignment vertical="top" wrapText="1"/>
    </xf>
    <xf numFmtId="0" fontId="3" fillId="6" borderId="1" xfId="4" applyFont="1" applyFill="1" applyBorder="1" applyAlignment="1">
      <alignment vertical="top" wrapText="1"/>
    </xf>
    <xf numFmtId="0" fontId="19" fillId="6" borderId="28" xfId="4" applyFont="1" applyFill="1" applyBorder="1" applyAlignment="1">
      <alignment horizontal="center" vertical="top" wrapText="1"/>
    </xf>
    <xf numFmtId="0" fontId="19" fillId="6" borderId="4" xfId="4" applyFont="1" applyFill="1" applyBorder="1" applyAlignment="1">
      <alignment vertical="top" wrapText="1"/>
    </xf>
    <xf numFmtId="0" fontId="19" fillId="6" borderId="9" xfId="4" applyFont="1" applyFill="1" applyBorder="1" applyAlignment="1">
      <alignment vertical="top" wrapText="1"/>
    </xf>
    <xf numFmtId="0" fontId="0" fillId="0" borderId="0" xfId="3" applyFont="1"/>
    <xf numFmtId="0" fontId="21" fillId="0" borderId="0" xfId="2" applyFont="1"/>
    <xf numFmtId="0" fontId="5" fillId="2" borderId="1" xfId="1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16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4" fillId="2" borderId="4" xfId="1" applyFont="1" applyFill="1" applyBorder="1" applyAlignment="1">
      <alignment horizontal="left" vertical="top"/>
    </xf>
    <xf numFmtId="0" fontId="4" fillId="2" borderId="3" xfId="1" applyFont="1" applyFill="1" applyBorder="1" applyAlignment="1">
      <alignment horizontal="left" vertical="top"/>
    </xf>
    <xf numFmtId="0" fontId="4" fillId="2" borderId="2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left" wrapText="1"/>
    </xf>
    <xf numFmtId="0" fontId="3" fillId="2" borderId="1" xfId="1" applyFont="1" applyFill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12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6" fillId="0" borderId="9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7" fillId="0" borderId="7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13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9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16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0" fontId="14" fillId="0" borderId="0" xfId="2" applyFont="1" applyAlignment="1">
      <alignment horizontal="center" vertical="center" wrapText="1"/>
    </xf>
    <xf numFmtId="0" fontId="20" fillId="6" borderId="9" xfId="4" applyFont="1" applyFill="1" applyBorder="1" applyAlignment="1">
      <alignment horizontal="center" vertical="top" wrapText="1"/>
    </xf>
    <xf numFmtId="0" fontId="20" fillId="6" borderId="8" xfId="4" applyFont="1" applyFill="1" applyBorder="1" applyAlignment="1">
      <alignment horizontal="center" vertical="top" wrapText="1"/>
    </xf>
    <xf numFmtId="0" fontId="16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6" fillId="7" borderId="17" xfId="3" applyFont="1" applyFill="1" applyBorder="1" applyAlignment="1">
      <alignment horizontal="center"/>
    </xf>
    <xf numFmtId="0" fontId="16" fillId="7" borderId="1" xfId="3" applyFont="1" applyFill="1" applyBorder="1" applyAlignment="1">
      <alignment horizontal="center" vertical="top" wrapText="1"/>
    </xf>
    <xf numFmtId="0" fontId="19" fillId="6" borderId="27" xfId="4" applyFont="1" applyFill="1" applyBorder="1" applyAlignment="1">
      <alignment horizontal="center" vertical="top" wrapText="1"/>
    </xf>
    <xf numFmtId="0" fontId="19" fillId="6" borderId="28" xfId="4" applyFont="1" applyFill="1" applyBorder="1" applyAlignment="1">
      <alignment horizontal="center" vertical="top" wrapText="1"/>
    </xf>
    <xf numFmtId="0" fontId="19" fillId="8" borderId="16" xfId="4" applyFont="1" applyFill="1" applyBorder="1" applyAlignment="1">
      <alignment horizontal="center" vertical="top" wrapText="1"/>
    </xf>
    <xf numFmtId="0" fontId="19" fillId="8" borderId="14" xfId="4" applyFont="1" applyFill="1" applyBorder="1" applyAlignment="1">
      <alignment horizontal="center" vertical="top" wrapText="1"/>
    </xf>
    <xf numFmtId="0" fontId="19" fillId="8" borderId="12" xfId="4" applyFont="1" applyFill="1" applyBorder="1" applyAlignment="1">
      <alignment horizontal="center" vertical="center" wrapText="1"/>
    </xf>
    <xf numFmtId="0" fontId="19" fillId="8" borderId="10" xfId="4" applyFont="1" applyFill="1" applyBorder="1" applyAlignment="1">
      <alignment horizontal="center" vertical="center" wrapText="1"/>
    </xf>
    <xf numFmtId="0" fontId="19" fillId="8" borderId="12" xfId="4" applyFont="1" applyFill="1" applyBorder="1" applyAlignment="1">
      <alignment horizontal="center" vertical="top" wrapText="1"/>
    </xf>
    <xf numFmtId="0" fontId="19" fillId="8" borderId="10" xfId="4" applyFont="1" applyFill="1" applyBorder="1" applyAlignment="1">
      <alignment horizontal="center" vertical="top" wrapText="1"/>
    </xf>
    <xf numFmtId="0" fontId="3" fillId="6" borderId="8" xfId="4" applyFont="1" applyFill="1" applyBorder="1" applyAlignment="1">
      <alignment horizontal="left" vertical="top" wrapText="1"/>
    </xf>
  </cellXfs>
  <cellStyles count="5">
    <cellStyle name="Normální" xfId="0" builtinId="0"/>
    <cellStyle name="Normální 2" xfId="1" xr:uid="{3A58FE5F-E344-4D92-A48F-A17DA70C9114}"/>
    <cellStyle name="Normální 2 2" xfId="4" xr:uid="{C3793696-E21C-4917-A06B-819D1DC37B00}"/>
    <cellStyle name="Normální 3" xfId="2" xr:uid="{5D12A1D6-0708-4954-A12E-D8C1769924E0}"/>
    <cellStyle name="Normální 6" xfId="3" xr:uid="{DE9E731E-C474-4A48-92B7-FE411BBBC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524325</xdr:colOff>
      <xdr:row>7</xdr:row>
      <xdr:rowOff>99210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3E9492B-1A37-4A2D-862E-7CBE3982540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613195" y="38160"/>
          <a:ext cx="1371735" cy="13945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tmesill/Desktop/ZADOST_O_-DNS%20SK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tmesill\Desktop\ZADOST_O_-DNS%20SK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z 2"/>
      <sheetName val="2 z 2"/>
      <sheetName val="List4"/>
      <sheetName val="židle kancelářská"/>
      <sheetName val="židle 24 provoz."/>
    </sheetNames>
    <sheetDataSet>
      <sheetData sheetId="0" refreshError="1"/>
      <sheetData sheetId="1" refreshError="1"/>
      <sheetData sheetId="2">
        <row r="2">
          <cell r="C2" t="str">
            <v>Ekonomická výhodnost nabídky</v>
          </cell>
        </row>
        <row r="3">
          <cell r="A3" t="str">
            <v>Nadlimitní veřejná zakázka</v>
          </cell>
        </row>
        <row r="5">
          <cell r="B5" t="str">
            <v>Užší řízení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z 2"/>
      <sheetName val="2 z 2"/>
      <sheetName val="List4"/>
      <sheetName val="židle kancelářská"/>
      <sheetName val="židle 24 provoz."/>
    </sheetNames>
    <sheetDataSet>
      <sheetData sheetId="0" refreshError="1"/>
      <sheetData sheetId="1" refreshError="1"/>
      <sheetData sheetId="2">
        <row r="2">
          <cell r="C2" t="str">
            <v>Ekonomická výhodnost nabídky</v>
          </cell>
        </row>
        <row r="3">
          <cell r="A3" t="str">
            <v>Nadlimitní veřejná zakázka</v>
          </cell>
        </row>
        <row r="5">
          <cell r="B5" t="str">
            <v>Užší řízení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F1918-5184-4123-992C-1EC5881C4B48}">
  <dimension ref="A1:E62"/>
  <sheetViews>
    <sheetView zoomScaleNormal="100" workbookViewId="0">
      <selection activeCell="A2" sqref="A2:B2"/>
    </sheetView>
  </sheetViews>
  <sheetFormatPr defaultColWidth="9.125" defaultRowHeight="12.75"/>
  <cols>
    <col min="1" max="1" width="17.125" style="1" customWidth="1"/>
    <col min="2" max="2" width="52.625" style="1" customWidth="1"/>
    <col min="3" max="3" width="9.125" style="1"/>
    <col min="4" max="4" width="24.75" style="1" customWidth="1"/>
    <col min="5" max="5" width="32.25" style="1" customWidth="1"/>
    <col min="6" max="16384" width="9.125" style="1"/>
  </cols>
  <sheetData>
    <row r="1" spans="1:5" ht="13.5" thickBot="1">
      <c r="A1" s="73" t="s">
        <v>135</v>
      </c>
      <c r="B1" s="73"/>
      <c r="C1" s="73"/>
      <c r="D1" s="73"/>
      <c r="E1" s="73"/>
    </row>
    <row r="2" spans="1:5">
      <c r="A2" s="74" t="s">
        <v>44</v>
      </c>
      <c r="B2" s="75"/>
      <c r="C2" s="76" t="s">
        <v>43</v>
      </c>
      <c r="D2" s="77"/>
      <c r="E2" s="78"/>
    </row>
    <row r="3" spans="1:5">
      <c r="A3" s="13" t="s">
        <v>42</v>
      </c>
      <c r="B3" s="12"/>
      <c r="C3" s="65"/>
      <c r="D3" s="66"/>
      <c r="E3" s="67"/>
    </row>
    <row r="4" spans="1:5">
      <c r="A4" s="63" t="s">
        <v>41</v>
      </c>
      <c r="B4" s="64"/>
      <c r="C4" s="65"/>
      <c r="D4" s="66"/>
      <c r="E4" s="67"/>
    </row>
    <row r="5" spans="1:5">
      <c r="A5" s="79" t="s">
        <v>40</v>
      </c>
      <c r="B5" s="80"/>
      <c r="C5" s="65" t="s">
        <v>39</v>
      </c>
      <c r="D5" s="66"/>
      <c r="E5" s="67"/>
    </row>
    <row r="6" spans="1:5">
      <c r="A6" s="79" t="s">
        <v>38</v>
      </c>
      <c r="B6" s="80"/>
      <c r="C6" s="65"/>
      <c r="D6" s="66"/>
      <c r="E6" s="67"/>
    </row>
    <row r="7" spans="1:5">
      <c r="A7" s="63" t="s">
        <v>37</v>
      </c>
      <c r="B7" s="64"/>
      <c r="C7" s="65"/>
      <c r="D7" s="66"/>
      <c r="E7" s="67"/>
    </row>
    <row r="8" spans="1:5">
      <c r="A8" s="63" t="s">
        <v>36</v>
      </c>
      <c r="B8" s="64"/>
      <c r="C8" s="65">
        <v>44555601</v>
      </c>
      <c r="D8" s="66"/>
      <c r="E8" s="67"/>
    </row>
    <row r="9" spans="1:5" ht="13.5" thickBot="1">
      <c r="A9" s="68" t="s">
        <v>35</v>
      </c>
      <c r="B9" s="69"/>
      <c r="C9" s="70" t="s">
        <v>34</v>
      </c>
      <c r="D9" s="71"/>
      <c r="E9" s="72"/>
    </row>
    <row r="10" spans="1:5">
      <c r="A10" s="9" t="s">
        <v>33</v>
      </c>
      <c r="B10" s="9" t="s">
        <v>32</v>
      </c>
      <c r="C10" s="9" t="s">
        <v>31</v>
      </c>
      <c r="D10" s="9"/>
      <c r="E10" s="11"/>
    </row>
    <row r="11" spans="1:5">
      <c r="A11" s="9">
        <v>1</v>
      </c>
      <c r="B11" s="10" t="s">
        <v>30</v>
      </c>
      <c r="C11" s="9">
        <v>1</v>
      </c>
      <c r="D11" s="8"/>
      <c r="E11" s="7"/>
    </row>
    <row r="12" spans="1:5">
      <c r="E12" s="6"/>
    </row>
    <row r="13" spans="1:5">
      <c r="A13" s="54" t="s">
        <v>29</v>
      </c>
      <c r="B13" s="54"/>
      <c r="C13" s="54"/>
      <c r="D13" s="54"/>
      <c r="E13" s="54"/>
    </row>
    <row r="14" spans="1:5">
      <c r="A14" s="58" t="s">
        <v>28</v>
      </c>
      <c r="B14" s="55" t="s">
        <v>27</v>
      </c>
      <c r="C14" s="55"/>
      <c r="D14" s="55"/>
      <c r="E14" s="55"/>
    </row>
    <row r="15" spans="1:5">
      <c r="A15" s="59"/>
      <c r="B15" s="55" t="s">
        <v>26</v>
      </c>
      <c r="C15" s="55"/>
      <c r="D15" s="55"/>
      <c r="E15" s="55"/>
    </row>
    <row r="16" spans="1:5">
      <c r="A16" s="59"/>
      <c r="B16" s="55" t="s">
        <v>25</v>
      </c>
      <c r="C16" s="55"/>
      <c r="D16" s="55"/>
      <c r="E16" s="55"/>
    </row>
    <row r="17" spans="1:5">
      <c r="A17" s="59"/>
      <c r="B17" s="57" t="s">
        <v>24</v>
      </c>
      <c r="C17" s="57"/>
      <c r="D17" s="57"/>
      <c r="E17" s="57"/>
    </row>
    <row r="18" spans="1:5">
      <c r="A18" s="59"/>
      <c r="B18" s="5" t="s">
        <v>23</v>
      </c>
      <c r="C18" s="5"/>
      <c r="D18" s="5"/>
      <c r="E18" s="5"/>
    </row>
    <row r="19" spans="1:5">
      <c r="A19" s="59"/>
      <c r="B19" s="5" t="s">
        <v>22</v>
      </c>
      <c r="C19" s="5"/>
      <c r="D19" s="5"/>
      <c r="E19" s="5"/>
    </row>
    <row r="20" spans="1:5">
      <c r="A20" s="60"/>
      <c r="B20" s="57" t="s">
        <v>47</v>
      </c>
      <c r="C20" s="57"/>
      <c r="D20" s="57"/>
      <c r="E20" s="57"/>
    </row>
    <row r="21" spans="1:5">
      <c r="A21" s="4" t="s">
        <v>21</v>
      </c>
      <c r="B21" s="62"/>
      <c r="C21" s="62"/>
      <c r="D21" s="62"/>
      <c r="E21" s="62"/>
    </row>
    <row r="22" spans="1:5">
      <c r="A22" s="3" t="s">
        <v>20</v>
      </c>
      <c r="B22" s="55" t="s">
        <v>46</v>
      </c>
      <c r="C22" s="55"/>
      <c r="D22" s="55"/>
      <c r="E22" s="55"/>
    </row>
    <row r="23" spans="1:5">
      <c r="A23" s="3" t="s">
        <v>19</v>
      </c>
      <c r="B23" s="56" t="s">
        <v>18</v>
      </c>
      <c r="C23" s="56"/>
      <c r="D23" s="56"/>
      <c r="E23" s="56"/>
    </row>
    <row r="24" spans="1:5">
      <c r="A24" s="3" t="s">
        <v>17</v>
      </c>
      <c r="B24" s="56" t="s">
        <v>16</v>
      </c>
      <c r="C24" s="56"/>
      <c r="D24" s="56"/>
      <c r="E24" s="56"/>
    </row>
    <row r="25" spans="1:5">
      <c r="A25" s="3" t="s">
        <v>15</v>
      </c>
      <c r="B25" s="55" t="s">
        <v>14</v>
      </c>
      <c r="C25" s="55"/>
      <c r="D25" s="55"/>
      <c r="E25" s="55"/>
    </row>
    <row r="26" spans="1:5">
      <c r="A26" s="2" t="s">
        <v>13</v>
      </c>
      <c r="B26" s="57" t="s">
        <v>12</v>
      </c>
      <c r="C26" s="57"/>
      <c r="D26" s="57"/>
      <c r="E26" s="57"/>
    </row>
    <row r="27" spans="1:5">
      <c r="A27" s="2" t="s">
        <v>11</v>
      </c>
      <c r="B27" s="61" t="s">
        <v>10</v>
      </c>
      <c r="C27" s="61"/>
      <c r="D27" s="61"/>
      <c r="E27" s="61"/>
    </row>
    <row r="28" spans="1:5">
      <c r="A28" s="2" t="s">
        <v>9</v>
      </c>
      <c r="B28" s="57" t="s">
        <v>8</v>
      </c>
      <c r="C28" s="57"/>
      <c r="D28" s="57"/>
      <c r="E28" s="57"/>
    </row>
    <row r="29" spans="1:5">
      <c r="A29" s="2" t="s">
        <v>7</v>
      </c>
      <c r="B29" s="57" t="s">
        <v>45</v>
      </c>
      <c r="C29" s="57"/>
      <c r="D29" s="57"/>
      <c r="E29" s="57"/>
    </row>
    <row r="30" spans="1:5">
      <c r="A30" s="2" t="s">
        <v>6</v>
      </c>
      <c r="B30" s="57" t="s">
        <v>5</v>
      </c>
      <c r="C30" s="57"/>
      <c r="D30" s="57"/>
      <c r="E30" s="57"/>
    </row>
    <row r="31" spans="1:5">
      <c r="A31" s="2" t="s">
        <v>4</v>
      </c>
      <c r="B31" s="57" t="s">
        <v>3</v>
      </c>
      <c r="C31" s="57"/>
      <c r="D31" s="57"/>
      <c r="E31" s="57"/>
    </row>
    <row r="32" spans="1:5">
      <c r="A32" s="2" t="s">
        <v>2</v>
      </c>
      <c r="B32" s="57" t="s">
        <v>1</v>
      </c>
      <c r="C32" s="57"/>
      <c r="D32" s="57"/>
      <c r="E32" s="57"/>
    </row>
    <row r="34" spans="1:1">
      <c r="A34" s="1" t="s">
        <v>0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.75" customHeight="1"/>
  </sheetData>
  <mergeCells count="35">
    <mergeCell ref="A8:B8"/>
    <mergeCell ref="C8:E8"/>
    <mergeCell ref="A9:B9"/>
    <mergeCell ref="C9:E9"/>
    <mergeCell ref="A1:E1"/>
    <mergeCell ref="A2:B2"/>
    <mergeCell ref="C2:E2"/>
    <mergeCell ref="C3:E3"/>
    <mergeCell ref="C4:E4"/>
    <mergeCell ref="A4:B4"/>
    <mergeCell ref="A5:B5"/>
    <mergeCell ref="C5:E5"/>
    <mergeCell ref="A6:B6"/>
    <mergeCell ref="C6:E6"/>
    <mergeCell ref="A7:B7"/>
    <mergeCell ref="C7:E7"/>
    <mergeCell ref="B32:E32"/>
    <mergeCell ref="A14:A20"/>
    <mergeCell ref="B27:E27"/>
    <mergeCell ref="B28:E28"/>
    <mergeCell ref="B29:E29"/>
    <mergeCell ref="B30:E30"/>
    <mergeCell ref="B31:E31"/>
    <mergeCell ref="B16:E16"/>
    <mergeCell ref="B17:E17"/>
    <mergeCell ref="B20:E20"/>
    <mergeCell ref="B21:E21"/>
    <mergeCell ref="B24:E24"/>
    <mergeCell ref="B25:E25"/>
    <mergeCell ref="B26:E26"/>
    <mergeCell ref="A13:E13"/>
    <mergeCell ref="B14:E14"/>
    <mergeCell ref="B15:E15"/>
    <mergeCell ref="B22:E22"/>
    <mergeCell ref="B23:E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2D1E-1C45-4378-8D59-31C592E6DC1B}">
  <dimension ref="A1:E58"/>
  <sheetViews>
    <sheetView zoomScaleNormal="100" workbookViewId="0">
      <selection activeCell="A30" sqref="A30"/>
    </sheetView>
  </sheetViews>
  <sheetFormatPr defaultColWidth="9.125" defaultRowHeight="12.75"/>
  <cols>
    <col min="1" max="1" width="17.125" style="1" customWidth="1"/>
    <col min="2" max="2" width="52.625" style="1" customWidth="1"/>
    <col min="3" max="3" width="9.125" style="1"/>
    <col min="4" max="4" width="24.75" style="1" customWidth="1"/>
    <col min="5" max="5" width="32.25" style="1" customWidth="1"/>
    <col min="6" max="16384" width="9.125" style="1"/>
  </cols>
  <sheetData>
    <row r="1" spans="1:5" ht="13.5" thickBot="1">
      <c r="A1" s="73" t="s">
        <v>136</v>
      </c>
      <c r="B1" s="73"/>
      <c r="C1" s="73"/>
      <c r="D1" s="73"/>
      <c r="E1" s="73"/>
    </row>
    <row r="2" spans="1:5">
      <c r="A2" s="74" t="s">
        <v>44</v>
      </c>
      <c r="B2" s="75"/>
      <c r="C2" s="76" t="s">
        <v>43</v>
      </c>
      <c r="D2" s="77"/>
      <c r="E2" s="78"/>
    </row>
    <row r="3" spans="1:5">
      <c r="A3" s="13" t="s">
        <v>42</v>
      </c>
      <c r="B3" s="12"/>
      <c r="C3" s="65"/>
      <c r="D3" s="66"/>
      <c r="E3" s="67"/>
    </row>
    <row r="4" spans="1:5">
      <c r="A4" s="63" t="s">
        <v>41</v>
      </c>
      <c r="B4" s="64"/>
      <c r="C4" s="65"/>
      <c r="D4" s="66"/>
      <c r="E4" s="67"/>
    </row>
    <row r="5" spans="1:5">
      <c r="A5" s="79" t="s">
        <v>40</v>
      </c>
      <c r="B5" s="80"/>
      <c r="C5" s="65" t="s">
        <v>39</v>
      </c>
      <c r="D5" s="66"/>
      <c r="E5" s="67"/>
    </row>
    <row r="6" spans="1:5">
      <c r="A6" s="79" t="s">
        <v>38</v>
      </c>
      <c r="B6" s="80"/>
      <c r="C6" s="65"/>
      <c r="D6" s="66"/>
      <c r="E6" s="67"/>
    </row>
    <row r="7" spans="1:5">
      <c r="A7" s="63" t="s">
        <v>37</v>
      </c>
      <c r="B7" s="64"/>
      <c r="C7" s="65"/>
      <c r="D7" s="66"/>
      <c r="E7" s="67"/>
    </row>
    <row r="8" spans="1:5">
      <c r="A8" s="63" t="s">
        <v>36</v>
      </c>
      <c r="B8" s="64"/>
      <c r="C8" s="65">
        <v>44555601</v>
      </c>
      <c r="D8" s="66"/>
      <c r="E8" s="67"/>
    </row>
    <row r="9" spans="1:5" ht="13.5" thickBot="1">
      <c r="A9" s="68" t="s">
        <v>35</v>
      </c>
      <c r="B9" s="69"/>
      <c r="C9" s="70" t="s">
        <v>34</v>
      </c>
      <c r="D9" s="71"/>
      <c r="E9" s="72"/>
    </row>
    <row r="10" spans="1:5">
      <c r="A10" s="9" t="s">
        <v>33</v>
      </c>
      <c r="B10" s="9" t="s">
        <v>32</v>
      </c>
      <c r="C10" s="9" t="s">
        <v>31</v>
      </c>
      <c r="D10" s="9"/>
      <c r="E10" s="11"/>
    </row>
    <row r="11" spans="1:5" ht="25.5">
      <c r="A11" s="9">
        <v>1</v>
      </c>
      <c r="B11" s="10" t="s">
        <v>48</v>
      </c>
      <c r="C11" s="9">
        <v>2</v>
      </c>
      <c r="D11" s="8"/>
      <c r="E11" s="7"/>
    </row>
    <row r="12" spans="1:5">
      <c r="E12" s="6"/>
    </row>
    <row r="13" spans="1:5">
      <c r="A13" s="54" t="s">
        <v>49</v>
      </c>
      <c r="B13" s="54"/>
      <c r="C13" s="54"/>
      <c r="D13" s="54"/>
      <c r="E13" s="54"/>
    </row>
    <row r="14" spans="1:5">
      <c r="A14" s="58" t="s">
        <v>28</v>
      </c>
      <c r="B14" s="81" t="s">
        <v>51</v>
      </c>
      <c r="C14" s="81"/>
      <c r="D14" s="81"/>
      <c r="E14" s="81"/>
    </row>
    <row r="15" spans="1:5">
      <c r="A15" s="59"/>
      <c r="B15" s="81" t="s">
        <v>52</v>
      </c>
      <c r="C15" s="81"/>
      <c r="D15" s="81"/>
      <c r="E15" s="81"/>
    </row>
    <row r="16" spans="1:5">
      <c r="A16" s="59"/>
      <c r="B16" s="81" t="s">
        <v>58</v>
      </c>
      <c r="C16" s="81"/>
      <c r="D16" s="81"/>
      <c r="E16" s="81"/>
    </row>
    <row r="17" spans="1:5" ht="30" customHeight="1">
      <c r="A17" s="59"/>
      <c r="B17" s="82" t="s">
        <v>59</v>
      </c>
      <c r="C17" s="82"/>
      <c r="D17" s="82"/>
      <c r="E17" s="82"/>
    </row>
    <row r="18" spans="1:5">
      <c r="A18" s="59"/>
      <c r="B18" s="14" t="s">
        <v>60</v>
      </c>
      <c r="C18" s="14"/>
      <c r="D18" s="14"/>
      <c r="E18" s="14"/>
    </row>
    <row r="19" spans="1:5">
      <c r="A19" s="59"/>
      <c r="B19" s="83" t="s">
        <v>55</v>
      </c>
      <c r="C19" s="84"/>
      <c r="D19" s="84"/>
      <c r="E19" s="85"/>
    </row>
    <row r="20" spans="1:5">
      <c r="A20" s="60"/>
      <c r="B20" s="86" t="s">
        <v>63</v>
      </c>
      <c r="C20" s="86"/>
      <c r="D20" s="86"/>
      <c r="E20" s="86"/>
    </row>
    <row r="21" spans="1:5">
      <c r="A21" s="4" t="s">
        <v>21</v>
      </c>
      <c r="B21" s="62"/>
      <c r="C21" s="62"/>
      <c r="D21" s="62"/>
      <c r="E21" s="62"/>
    </row>
    <row r="22" spans="1:5">
      <c r="A22" s="3" t="s">
        <v>20</v>
      </c>
      <c r="B22" s="81" t="s">
        <v>54</v>
      </c>
      <c r="C22" s="81"/>
      <c r="D22" s="81"/>
      <c r="E22" s="81"/>
    </row>
    <row r="23" spans="1:5">
      <c r="A23" s="3" t="s">
        <v>17</v>
      </c>
      <c r="B23" s="87" t="s">
        <v>57</v>
      </c>
      <c r="C23" s="87"/>
      <c r="D23" s="87"/>
      <c r="E23" s="87"/>
    </row>
    <row r="24" spans="1:5">
      <c r="A24" s="3" t="s">
        <v>61</v>
      </c>
      <c r="B24" s="15" t="s">
        <v>62</v>
      </c>
      <c r="C24" s="15"/>
      <c r="D24" s="15"/>
      <c r="E24" s="15"/>
    </row>
    <row r="25" spans="1:5">
      <c r="A25" s="2" t="s">
        <v>13</v>
      </c>
      <c r="B25" s="86" t="s">
        <v>50</v>
      </c>
      <c r="C25" s="86"/>
      <c r="D25" s="86"/>
      <c r="E25" s="86"/>
    </row>
    <row r="26" spans="1:5">
      <c r="A26" s="2" t="s">
        <v>11</v>
      </c>
      <c r="B26" s="88" t="s">
        <v>56</v>
      </c>
      <c r="C26" s="88"/>
      <c r="D26" s="88"/>
      <c r="E26" s="88"/>
    </row>
    <row r="27" spans="1:5">
      <c r="A27" s="2" t="s">
        <v>9</v>
      </c>
      <c r="B27" s="86" t="s">
        <v>8</v>
      </c>
      <c r="C27" s="86"/>
      <c r="D27" s="86"/>
      <c r="E27" s="86"/>
    </row>
    <row r="28" spans="1:5">
      <c r="A28" s="2" t="s">
        <v>4</v>
      </c>
      <c r="B28" s="86" t="s">
        <v>53</v>
      </c>
      <c r="C28" s="86"/>
      <c r="D28" s="86"/>
      <c r="E28" s="86"/>
    </row>
    <row r="30" spans="1:5">
      <c r="A30" s="1" t="s">
        <v>0</v>
      </c>
    </row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.75" customHeight="1"/>
  </sheetData>
  <mergeCells count="31">
    <mergeCell ref="B27:E27"/>
    <mergeCell ref="B28:E28"/>
    <mergeCell ref="B21:E21"/>
    <mergeCell ref="B22:E22"/>
    <mergeCell ref="B23:E23"/>
    <mergeCell ref="B25:E25"/>
    <mergeCell ref="B26:E26"/>
    <mergeCell ref="A14:A20"/>
    <mergeCell ref="B14:E14"/>
    <mergeCell ref="B15:E15"/>
    <mergeCell ref="B16:E16"/>
    <mergeCell ref="B17:E17"/>
    <mergeCell ref="B19:E19"/>
    <mergeCell ref="B20:E20"/>
    <mergeCell ref="A8:B8"/>
    <mergeCell ref="C8:E8"/>
    <mergeCell ref="A9:B9"/>
    <mergeCell ref="C9:E9"/>
    <mergeCell ref="A13:E13"/>
    <mergeCell ref="A5:B5"/>
    <mergeCell ref="C5:E5"/>
    <mergeCell ref="A6:B6"/>
    <mergeCell ref="C6:E6"/>
    <mergeCell ref="A7:B7"/>
    <mergeCell ref="C7:E7"/>
    <mergeCell ref="A1:E1"/>
    <mergeCell ref="A2:B2"/>
    <mergeCell ref="C2:E2"/>
    <mergeCell ref="C3:E3"/>
    <mergeCell ref="A4:B4"/>
    <mergeCell ref="C4:E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6AC2-393A-41DF-82E8-32DB9D3308A1}">
  <dimension ref="A1:D38"/>
  <sheetViews>
    <sheetView workbookViewId="0"/>
  </sheetViews>
  <sheetFormatPr defaultColWidth="7.75" defaultRowHeight="14.25"/>
  <cols>
    <col min="1" max="16384" width="7.75" style="17"/>
  </cols>
  <sheetData>
    <row r="1" spans="1:1" ht="15">
      <c r="A1" s="53" t="s">
        <v>137</v>
      </c>
    </row>
    <row r="2" spans="1:1">
      <c r="A2" s="16" t="s">
        <v>64</v>
      </c>
    </row>
    <row r="3" spans="1:1" hidden="1">
      <c r="A3" s="16"/>
    </row>
    <row r="4" spans="1:1" hidden="1">
      <c r="A4" s="18"/>
    </row>
    <row r="5" spans="1:1" hidden="1">
      <c r="A5" s="16"/>
    </row>
    <row r="6" spans="1:1" hidden="1">
      <c r="A6" s="16"/>
    </row>
    <row r="7" spans="1:1">
      <c r="A7" s="16" t="s">
        <v>65</v>
      </c>
    </row>
    <row r="8" spans="1:1">
      <c r="A8" s="16" t="s">
        <v>66</v>
      </c>
    </row>
    <row r="9" spans="1:1">
      <c r="A9" s="18" t="s">
        <v>67</v>
      </c>
    </row>
    <row r="10" spans="1:1">
      <c r="A10" s="16" t="s">
        <v>68</v>
      </c>
    </row>
    <row r="11" spans="1:1">
      <c r="A11" s="16"/>
    </row>
    <row r="12" spans="1:1">
      <c r="A12" s="19" t="s">
        <v>69</v>
      </c>
    </row>
    <row r="13" spans="1:1">
      <c r="A13" s="16" t="s">
        <v>70</v>
      </c>
    </row>
    <row r="14" spans="1:1">
      <c r="A14" s="16"/>
    </row>
    <row r="15" spans="1:1">
      <c r="A15" s="18" t="s">
        <v>71</v>
      </c>
    </row>
    <row r="16" spans="1:1">
      <c r="A16" s="16" t="s">
        <v>72</v>
      </c>
    </row>
    <row r="17" spans="1:1">
      <c r="A17" s="18"/>
    </row>
    <row r="18" spans="1:1">
      <c r="A18" s="16" t="s">
        <v>73</v>
      </c>
    </row>
    <row r="19" spans="1:1">
      <c r="A19" s="18" t="s">
        <v>74</v>
      </c>
    </row>
    <row r="20" spans="1:1">
      <c r="A20" s="16" t="s">
        <v>75</v>
      </c>
    </row>
    <row r="21" spans="1:1" ht="15.75">
      <c r="A21" s="16" t="s">
        <v>76</v>
      </c>
    </row>
    <row r="22" spans="1:1">
      <c r="A22" s="16" t="s">
        <v>77</v>
      </c>
    </row>
    <row r="23" spans="1:1">
      <c r="A23" s="18"/>
    </row>
    <row r="24" spans="1:1">
      <c r="A24" s="20" t="s">
        <v>78</v>
      </c>
    </row>
    <row r="25" spans="1:1">
      <c r="A25" s="20" t="s">
        <v>79</v>
      </c>
    </row>
    <row r="26" spans="1:1">
      <c r="A26" s="20" t="s">
        <v>80</v>
      </c>
    </row>
    <row r="27" spans="1:1">
      <c r="A27" s="20" t="s">
        <v>81</v>
      </c>
    </row>
    <row r="28" spans="1:1">
      <c r="A28" s="18"/>
    </row>
    <row r="29" spans="1:1">
      <c r="A29" s="18" t="s">
        <v>82</v>
      </c>
    </row>
    <row r="30" spans="1:1">
      <c r="A30" s="16" t="s">
        <v>83</v>
      </c>
    </row>
    <row r="31" spans="1:1">
      <c r="A31" s="16" t="s">
        <v>84</v>
      </c>
    </row>
    <row r="32" spans="1:1">
      <c r="A32" s="16"/>
    </row>
    <row r="33" spans="1:4" ht="15" thickBot="1">
      <c r="A33" s="18" t="s">
        <v>85</v>
      </c>
    </row>
    <row r="34" spans="1:4" ht="15" thickBot="1">
      <c r="A34" s="21"/>
      <c r="B34" s="22" t="s">
        <v>86</v>
      </c>
      <c r="C34" s="22" t="s">
        <v>87</v>
      </c>
      <c r="D34" s="22" t="s">
        <v>88</v>
      </c>
    </row>
    <row r="35" spans="1:4" ht="26.25" thickBot="1">
      <c r="A35" s="23" t="s">
        <v>89</v>
      </c>
      <c r="B35" s="24" t="s">
        <v>90</v>
      </c>
      <c r="C35" s="25" t="s">
        <v>91</v>
      </c>
      <c r="D35" s="24" t="s">
        <v>92</v>
      </c>
    </row>
    <row r="36" spans="1:4" ht="15" thickBot="1">
      <c r="A36" s="23" t="s">
        <v>93</v>
      </c>
      <c r="B36" s="25">
        <v>68</v>
      </c>
      <c r="C36" s="25">
        <v>49</v>
      </c>
      <c r="D36" s="25">
        <v>45</v>
      </c>
    </row>
    <row r="37" spans="1:4" ht="15" thickBot="1">
      <c r="A37" s="23" t="s">
        <v>94</v>
      </c>
      <c r="B37" s="25">
        <v>68</v>
      </c>
      <c r="C37" s="25" t="s">
        <v>95</v>
      </c>
      <c r="D37" s="25"/>
    </row>
    <row r="38" spans="1:4">
      <c r="A38" s="17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FC95-2F7D-4B8C-9430-D6F26FB143EB}">
  <dimension ref="A1:P5"/>
  <sheetViews>
    <sheetView workbookViewId="0">
      <selection activeCell="A2" sqref="A2"/>
    </sheetView>
  </sheetViews>
  <sheetFormatPr defaultColWidth="7.75" defaultRowHeight="14.25"/>
  <cols>
    <col min="1" max="15" width="7.75" style="17"/>
    <col min="16" max="16" width="6.125" style="17" customWidth="1"/>
    <col min="17" max="16384" width="7.75" style="17"/>
  </cols>
  <sheetData>
    <row r="1" spans="1:16">
      <c r="A1" s="17" t="s">
        <v>138</v>
      </c>
    </row>
    <row r="3" spans="1:16" ht="87.75" customHeight="1">
      <c r="A3" s="89" t="s">
        <v>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39.6" customHeight="1">
      <c r="A4" s="89" t="s">
        <v>0</v>
      </c>
      <c r="B4" s="89"/>
      <c r="C4" s="89"/>
      <c r="D4" s="89"/>
      <c r="E4" s="89"/>
      <c r="F4" s="89"/>
      <c r="G4" s="89"/>
    </row>
    <row r="5" spans="1:16" ht="17.25">
      <c r="A5" s="26"/>
    </row>
  </sheetData>
  <mergeCells count="2">
    <mergeCell ref="A3:P3"/>
    <mergeCell ref="A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D2C3-9839-4D24-9528-70D3AB3DC17F}">
  <dimension ref="A7:E872"/>
  <sheetViews>
    <sheetView tabSelected="1" topLeftCell="A13" zoomScaleNormal="100" workbookViewId="0">
      <selection activeCell="A35" sqref="A35"/>
    </sheetView>
  </sheetViews>
  <sheetFormatPr defaultColWidth="12.625" defaultRowHeight="15"/>
  <cols>
    <col min="1" max="1" width="31.875" style="27" customWidth="1"/>
    <col min="2" max="2" width="37.375" style="27" customWidth="1"/>
    <col min="3" max="3" width="64" style="27" customWidth="1"/>
    <col min="4" max="4" width="30.25" style="27" customWidth="1"/>
    <col min="5" max="5" width="20.75" style="27" customWidth="1"/>
    <col min="6" max="14" width="7.625" style="27" customWidth="1"/>
    <col min="15" max="16384" width="12.625" style="27"/>
  </cols>
  <sheetData>
    <row r="7" spans="1:5">
      <c r="A7" s="92" t="s">
        <v>139</v>
      </c>
      <c r="B7" s="92"/>
      <c r="C7" s="92"/>
      <c r="D7" s="92"/>
      <c r="E7" s="92"/>
    </row>
    <row r="8" spans="1:5">
      <c r="A8" s="93"/>
      <c r="B8" s="93"/>
      <c r="C8" s="93"/>
      <c r="D8" s="93"/>
      <c r="E8" s="93"/>
    </row>
    <row r="9" spans="1:5" ht="29.1" customHeight="1">
      <c r="A9" s="28" t="s">
        <v>33</v>
      </c>
      <c r="B9" s="28" t="s">
        <v>32</v>
      </c>
      <c r="C9" s="28" t="s">
        <v>31</v>
      </c>
      <c r="D9" s="28" t="s">
        <v>97</v>
      </c>
      <c r="E9" s="29" t="s">
        <v>98</v>
      </c>
    </row>
    <row r="10" spans="1:5" ht="15.75">
      <c r="A10" s="28" t="s">
        <v>134</v>
      </c>
      <c r="B10" s="30" t="s">
        <v>99</v>
      </c>
      <c r="C10" s="31">
        <v>1</v>
      </c>
      <c r="D10" s="32"/>
      <c r="E10" s="33" t="s">
        <v>100</v>
      </c>
    </row>
    <row r="12" spans="1:5" ht="30.6" customHeight="1">
      <c r="D12" s="34" t="s">
        <v>101</v>
      </c>
      <c r="E12" s="33" t="s">
        <v>100</v>
      </c>
    </row>
    <row r="13" spans="1:5" ht="1.5" customHeight="1" thickBot="1">
      <c r="D13" s="35" t="s">
        <v>102</v>
      </c>
      <c r="E13" s="36"/>
    </row>
    <row r="14" spans="1:5" ht="15.75" hidden="1" customHeight="1" thickBot="1"/>
    <row r="15" spans="1:5" ht="15.75" customHeight="1">
      <c r="A15" s="37" t="s">
        <v>33</v>
      </c>
      <c r="B15" s="94" t="str">
        <f>A10</f>
        <v>1E</v>
      </c>
      <c r="C15" s="94"/>
      <c r="D15" s="38" t="s">
        <v>103</v>
      </c>
      <c r="E15" s="39" t="s">
        <v>104</v>
      </c>
    </row>
    <row r="16" spans="1:5" ht="15.75" customHeight="1">
      <c r="A16" s="40" t="s">
        <v>32</v>
      </c>
      <c r="B16" s="95" t="s">
        <v>105</v>
      </c>
      <c r="C16" s="95"/>
      <c r="D16" s="41" t="s">
        <v>102</v>
      </c>
      <c r="E16" s="42" t="s">
        <v>104</v>
      </c>
    </row>
    <row r="17" spans="1:5" ht="15.75" customHeight="1">
      <c r="A17" s="43" t="s">
        <v>106</v>
      </c>
      <c r="B17" s="95">
        <f>C10</f>
        <v>1</v>
      </c>
      <c r="C17" s="95"/>
      <c r="D17" s="41" t="s">
        <v>107</v>
      </c>
      <c r="E17" s="42" t="s">
        <v>104</v>
      </c>
    </row>
    <row r="18" spans="1:5" ht="15.75" customHeight="1" thickBot="1">
      <c r="A18" s="90"/>
      <c r="B18" s="91"/>
      <c r="C18" s="91"/>
      <c r="D18" s="44" t="s">
        <v>108</v>
      </c>
      <c r="E18" s="45" t="s">
        <v>104</v>
      </c>
    </row>
    <row r="19" spans="1:5" ht="16.5" customHeight="1">
      <c r="A19" s="96" t="s">
        <v>109</v>
      </c>
      <c r="B19" s="46" t="s">
        <v>110</v>
      </c>
      <c r="C19" s="46" t="s">
        <v>111</v>
      </c>
      <c r="D19" s="98" t="s">
        <v>112</v>
      </c>
      <c r="E19" s="99"/>
    </row>
    <row r="20" spans="1:5" ht="51.75" customHeight="1">
      <c r="A20" s="97"/>
      <c r="B20" s="46" t="s">
        <v>113</v>
      </c>
      <c r="C20" s="46" t="s">
        <v>114</v>
      </c>
      <c r="D20" s="100"/>
      <c r="E20" s="101"/>
    </row>
    <row r="21" spans="1:5" ht="31.5" customHeight="1">
      <c r="A21" s="97"/>
      <c r="B21" s="47" t="s">
        <v>115</v>
      </c>
      <c r="C21" s="48" t="s">
        <v>116</v>
      </c>
      <c r="D21" s="102"/>
      <c r="E21" s="103"/>
    </row>
    <row r="22" spans="1:5" ht="31.5" customHeight="1">
      <c r="A22" s="97"/>
      <c r="B22" s="47" t="s">
        <v>117</v>
      </c>
      <c r="C22" s="48" t="s">
        <v>118</v>
      </c>
      <c r="D22" s="102"/>
      <c r="E22" s="103"/>
    </row>
    <row r="23" spans="1:5" ht="25.5">
      <c r="A23" s="97"/>
      <c r="B23" s="47" t="s">
        <v>119</v>
      </c>
      <c r="C23" s="48" t="s">
        <v>120</v>
      </c>
      <c r="D23" s="102"/>
      <c r="E23" s="103"/>
    </row>
    <row r="24" spans="1:5" ht="15.75" customHeight="1">
      <c r="A24" s="97"/>
      <c r="B24" s="47"/>
      <c r="C24" s="47" t="s">
        <v>121</v>
      </c>
      <c r="D24" s="102"/>
      <c r="E24" s="103"/>
    </row>
    <row r="25" spans="1:5" ht="15.75" customHeight="1">
      <c r="A25" s="97"/>
      <c r="B25" s="47"/>
      <c r="C25" s="47" t="s">
        <v>122</v>
      </c>
      <c r="D25" s="102"/>
      <c r="E25" s="103"/>
    </row>
    <row r="26" spans="1:5" ht="15.75" customHeight="1">
      <c r="A26" s="97"/>
      <c r="B26" s="47"/>
      <c r="C26" s="47" t="s">
        <v>123</v>
      </c>
      <c r="D26" s="102"/>
      <c r="E26" s="103"/>
    </row>
    <row r="27" spans="1:5" ht="27" customHeight="1">
      <c r="A27" s="97"/>
      <c r="B27" s="47"/>
      <c r="C27" s="47" t="s">
        <v>124</v>
      </c>
      <c r="D27" s="102"/>
      <c r="E27" s="103"/>
    </row>
    <row r="28" spans="1:5" ht="60.75" customHeight="1">
      <c r="A28" s="97"/>
      <c r="B28" s="47" t="s">
        <v>125</v>
      </c>
      <c r="C28" s="47" t="s">
        <v>126</v>
      </c>
      <c r="D28" s="102"/>
      <c r="E28" s="103"/>
    </row>
    <row r="29" spans="1:5" ht="18" customHeight="1">
      <c r="A29" s="97"/>
      <c r="B29" s="47" t="s">
        <v>127</v>
      </c>
      <c r="C29" s="47" t="s">
        <v>128</v>
      </c>
      <c r="D29" s="102"/>
      <c r="E29" s="103"/>
    </row>
    <row r="30" spans="1:5" ht="15.75" customHeight="1">
      <c r="A30" s="97"/>
      <c r="B30" s="47"/>
      <c r="C30" s="47" t="s">
        <v>129</v>
      </c>
      <c r="D30" s="102"/>
      <c r="E30" s="103"/>
    </row>
    <row r="31" spans="1:5" ht="15.75" customHeight="1">
      <c r="A31" s="97"/>
      <c r="B31" s="47"/>
      <c r="C31" s="47" t="s">
        <v>130</v>
      </c>
      <c r="D31" s="102"/>
      <c r="E31" s="103"/>
    </row>
    <row r="32" spans="1:5" ht="18" customHeight="1">
      <c r="A32" s="97"/>
      <c r="B32" s="47"/>
      <c r="C32" s="47" t="s">
        <v>131</v>
      </c>
      <c r="D32" s="102"/>
      <c r="E32" s="103"/>
    </row>
    <row r="33" spans="1:5" ht="18" customHeight="1">
      <c r="A33" s="49"/>
      <c r="B33" s="50"/>
      <c r="C33" s="50" t="s">
        <v>132</v>
      </c>
      <c r="D33" s="102"/>
      <c r="E33" s="103"/>
    </row>
    <row r="34" spans="1:5" ht="18" customHeight="1">
      <c r="A34" s="49"/>
      <c r="B34" s="50"/>
      <c r="C34" s="50" t="s">
        <v>133</v>
      </c>
      <c r="D34" s="102"/>
      <c r="E34" s="103"/>
    </row>
    <row r="35" spans="1:5" ht="15.75" customHeight="1" thickBot="1">
      <c r="A35" s="51"/>
      <c r="B35" s="104" t="s">
        <v>0</v>
      </c>
      <c r="C35" s="104"/>
      <c r="D35" s="102"/>
      <c r="E35" s="103"/>
    </row>
    <row r="36" spans="1:5" ht="15.75" customHeight="1"/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>
      <c r="A41" s="52"/>
      <c r="B41" s="52"/>
    </row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</sheetData>
  <mergeCells count="25">
    <mergeCell ref="D34:E34"/>
    <mergeCell ref="B35:C35"/>
    <mergeCell ref="D35:E35"/>
    <mergeCell ref="D28:E28"/>
    <mergeCell ref="D29:E29"/>
    <mergeCell ref="D30:E30"/>
    <mergeCell ref="D31:E31"/>
    <mergeCell ref="D32:E32"/>
    <mergeCell ref="D33:E33"/>
    <mergeCell ref="A19:A32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18:C18"/>
    <mergeCell ref="A7:E7"/>
    <mergeCell ref="A8:E8"/>
    <mergeCell ref="B15:C15"/>
    <mergeCell ref="B16:C16"/>
    <mergeCell ref="B17:C17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Položka 1A - židle Frolíková</vt:lpstr>
      <vt:lpstr>Položka 1B - 2x židle IO</vt:lpstr>
      <vt:lpstr>Položka 1C - SKM 1</vt:lpstr>
      <vt:lpstr>Položka 1D - SKM 2</vt:lpstr>
      <vt:lpstr>Položka 1E - Polohovací křeslo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FrolikovaB</dc:creator>
  <cp:lastModifiedBy>potmesill</cp:lastModifiedBy>
  <dcterms:created xsi:type="dcterms:W3CDTF">2025-09-17T11:48:07Z</dcterms:created>
  <dcterms:modified xsi:type="dcterms:W3CDTF">2025-10-15T11:38:37Z</dcterms:modified>
</cp:coreProperties>
</file>