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05" windowWidth="23835" windowHeight="9465" activeTab="0"/>
  </bookViews>
  <sheets>
    <sheet name="Nabidka FZP" sheetId="1" r:id="rId1"/>
  </sheets>
  <definedNames/>
  <calcPr calcId="145621"/>
</workbook>
</file>

<file path=xl/sharedStrings.xml><?xml version="1.0" encoding="utf-8"?>
<sst xmlns="http://schemas.openxmlformats.org/spreadsheetml/2006/main" count="176" uniqueCount="138">
  <si>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</si>
  <si>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</si>
  <si>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</si>
  <si>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</si>
  <si>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</si>
  <si>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</si>
  <si>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</si>
  <si>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</si>
  <si>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</si>
  <si>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</si>
  <si>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</si>
  <si>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</si>
  <si>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</si>
  <si>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</si>
  <si>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</si>
  <si>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</si>
  <si>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Předpokládaná cena celkem bez DPH</t>
  </si>
  <si>
    <t xml:space="preserve">Stolní počítač s OS, myší a klávesnicí </t>
  </si>
  <si>
    <t>NTB s brašnou</t>
  </si>
  <si>
    <t>Tablet</t>
  </si>
  <si>
    <t>Monitor</t>
  </si>
  <si>
    <t>Požadavek</t>
  </si>
  <si>
    <t>Nabídková cena celkem (Kč)</t>
  </si>
  <si>
    <t>Nabídková cena celkem bez DPH</t>
  </si>
  <si>
    <t>Počet kusů:</t>
  </si>
  <si>
    <t>2 ks</t>
  </si>
  <si>
    <t>DPH</t>
  </si>
  <si>
    <t>Předpokládaná cena bez DPH: / KUS</t>
  </si>
  <si>
    <t>15 000,-</t>
  </si>
  <si>
    <t>Nabídková cena celkem včetně DPH</t>
  </si>
  <si>
    <t>Minimální konfigurace:</t>
  </si>
  <si>
    <t>CPU x86-64 kompatibilní, PassMark CPU Mark min. 7000 bodů (2050 single thread) dle www.cpubenchmark.net, integrované grafické jádro</t>
  </si>
  <si>
    <t>Základní deska</t>
  </si>
  <si>
    <t>4x RAM slot, podpora RAM až do 32GB, GLan, DVI + D-SUB + HDMI konektory, min 6x SATA konektor (z toho min. 4x SATA 6Gb/s), min. 6x USB (z toho 2x USB 3.0) na zadním panelu, výstupy integrované grafické karty D-SUB + DVI + HDMI</t>
  </si>
  <si>
    <t>Operační paměť:</t>
  </si>
  <si>
    <t>8GB DDR3 RAM, 1600mhz, CL9, v 2x4GB kombinaci</t>
  </si>
  <si>
    <t>Case</t>
  </si>
  <si>
    <t>Case - externi pozice 2x 5,25" + 1x 3,5", na předním panelu konektory 2x USB 3.0 v horní části + sluchatka + mikrofon</t>
  </si>
  <si>
    <t>Zdroj</t>
  </si>
  <si>
    <t>Zdroj - min 600W, aktivní PFC, konektory 24pin pro napájení základní desky, 4+4pin pro CPU, 4x SATA, 3x molex, 1x FDD, 2x PCI-E (6+2pin)</t>
  </si>
  <si>
    <t>SSD</t>
  </si>
  <si>
    <t>SSD = 120GB, SATA 6Gb/s, 2,5", rychlost náhodného čtení/zápisu 4KB bloků 80000read/50000write IOPS</t>
  </si>
  <si>
    <t>HDD</t>
  </si>
  <si>
    <t>HDD - kapacita 1TB, SATA 6GB/s, 7200 otáček</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</si>
  <si>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</si>
  <si>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</si>
  <si>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DVD-RW mechanika</t>
  </si>
  <si>
    <t>DVD-RW mechanika - možnost zápisu na DVD+-RW/RAM/DL média</t>
  </si>
  <si>
    <t>Klávesnice + myš - USB</t>
  </si>
  <si>
    <t>Nezaplombovaná case - oprávněným zaměstnancům zadavatele musí být i v záruční době umožněno otevření skříně počítače a instalace dalších komponent PC</t>
  </si>
  <si>
    <t>Záruka</t>
  </si>
  <si>
    <t xml:space="preserve">min. 24 měsíců </t>
  </si>
  <si>
    <t>Notebook s brašnou</t>
  </si>
  <si>
    <t>1 ks</t>
  </si>
  <si>
    <t>25 000,-</t>
  </si>
  <si>
    <t>Velikost obrazovky</t>
  </si>
  <si>
    <t xml:space="preserve"> 15,6" LED</t>
  </si>
  <si>
    <t>Rozlišení obrazovky</t>
  </si>
  <si>
    <t xml:space="preserve"> min. 1920 x min. 1080, antireflexní úprava</t>
  </si>
  <si>
    <t>Procesor</t>
  </si>
  <si>
    <t xml:space="preserve"> x86-64 kompatibilní, min 3490 bodů dle www.cpubenchmark.net</t>
  </si>
  <si>
    <t>Paměť RAM</t>
  </si>
  <si>
    <t>  min. 8GB</t>
  </si>
  <si>
    <t>Pevný disk</t>
  </si>
  <si>
    <t>256 GB SSD</t>
  </si>
  <si>
    <t>Grafická karta</t>
  </si>
  <si>
    <t>Mechaniky pro média</t>
  </si>
  <si>
    <t xml:space="preserve"> DVD+-RW</t>
  </si>
  <si>
    <t>Síťová karta</t>
  </si>
  <si>
    <t xml:space="preserve"> Ethernet, RJ 45</t>
  </si>
  <si>
    <t>Wifi</t>
  </si>
  <si>
    <t xml:space="preserve"> ano, 802.11b/g/n</t>
  </si>
  <si>
    <t>Vlastnosti</t>
  </si>
  <si>
    <t>Bluetooth 4.0,  čtečka otisku prstů</t>
  </si>
  <si>
    <t>Vstupní a výstupní porty</t>
  </si>
  <si>
    <t xml:space="preserve"> min. 3 x USB (z toho alespoň 2x USB 3.0), vstup a výstup pro mikrofon a sluchátka,  HDMI konektor</t>
  </si>
  <si>
    <t>Interní reproduktory</t>
  </si>
  <si>
    <t xml:space="preserve"> ano</t>
  </si>
  <si>
    <t>Interní mikrofon</t>
  </si>
  <si>
    <t>Numerická klávesnice</t>
  </si>
  <si>
    <t>Web kamera</t>
  </si>
  <si>
    <t>Polohovací zařízení</t>
  </si>
  <si>
    <t xml:space="preserve"> Touchpad</t>
  </si>
  <si>
    <t xml:space="preserve">operační systém </t>
  </si>
  <si>
    <t xml:space="preserve">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</si>
  <si>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Další vybavení</t>
  </si>
  <si>
    <t>  baterie   6ti článková</t>
  </si>
  <si>
    <t>Hmotnost</t>
  </si>
  <si>
    <t xml:space="preserve"> max. 2,4kg</t>
  </si>
  <si>
    <t>Brašna</t>
  </si>
  <si>
    <t>Záruční doba</t>
  </si>
  <si>
    <t>9 000,-</t>
  </si>
  <si>
    <t>Úhlopříčka displeje</t>
  </si>
  <si>
    <t>9" a větší</t>
  </si>
  <si>
    <t>Technologie displeje</t>
  </si>
  <si>
    <t>IPS</t>
  </si>
  <si>
    <t>Typ dotykového displeje</t>
  </si>
  <si>
    <t>Kapacitní</t>
  </si>
  <si>
    <t>Velikost úložiště - min.</t>
  </si>
  <si>
    <t>32 GB</t>
  </si>
  <si>
    <t>Operační paměť- min.</t>
  </si>
  <si>
    <t>2 048 MB (2 GB)</t>
  </si>
  <si>
    <t>Typ interního úložiště</t>
  </si>
  <si>
    <t>Flash</t>
  </si>
  <si>
    <t>Slot pro paměťovou kartu</t>
  </si>
  <si>
    <t>Ano</t>
  </si>
  <si>
    <t>Min. velikost  možné paměťové karty</t>
  </si>
  <si>
    <t>64 GB (65 536 MB)</t>
  </si>
  <si>
    <t>Funkce</t>
  </si>
  <si>
    <t>Wi-Fi, BlueTooth, 4G LTE, GPS</t>
  </si>
  <si>
    <t>Senzory</t>
  </si>
  <si>
    <t>Pohybový senzor, Digitální kompas, Gyroskop, Světelný senzor</t>
  </si>
  <si>
    <t>Minimální rozlišení fotoaparátu</t>
  </si>
  <si>
    <t>8 Mpx</t>
  </si>
  <si>
    <t>3 ks</t>
  </si>
  <si>
    <t>4 000,-</t>
  </si>
  <si>
    <t>Úhlopříčka</t>
  </si>
  <si>
    <t xml:space="preserve"> 24"</t>
  </si>
  <si>
    <t>Podstavec</t>
  </si>
  <si>
    <t xml:space="preserve">display a rozlišení </t>
  </si>
  <si>
    <t xml:space="preserve"> FULLHD 1920x1080  </t>
  </si>
  <si>
    <t>Doba odezvy</t>
  </si>
  <si>
    <t xml:space="preserve"> max. 5 ms</t>
  </si>
  <si>
    <t>Kontrast</t>
  </si>
  <si>
    <t xml:space="preserve"> dynamický kontrast až 100 000 000:1</t>
  </si>
  <si>
    <t>Svítivost</t>
  </si>
  <si>
    <t xml:space="preserve"> min. 250 cd/m2</t>
  </si>
  <si>
    <t>Vstupy</t>
  </si>
  <si>
    <t>  analogový D-Sub konektor, digitální DVI.</t>
  </si>
  <si>
    <t>Tolerance vadných pixelů</t>
  </si>
  <si>
    <t xml:space="preserve"> 3 vadné pixely jsou důvodem k reklamaci</t>
  </si>
  <si>
    <t>Výškově stavitelný</t>
  </si>
  <si>
    <t>(Maximálně však 82.600,- Kč)</t>
  </si>
  <si>
    <t xml:space="preserve"> min. 2 roky</t>
  </si>
  <si>
    <t xml:space="preserve"> min.2 roky</t>
  </si>
  <si>
    <t>min. 3 roky</t>
  </si>
  <si>
    <t>FŽP - Udržitelné formy hospodaření v antropogenně zatížené krajiě, číslo projektu QJ1520307, Komplexní udržitelné systémy v zemědělství 2012 - 2018, MZe ČR</t>
  </si>
  <si>
    <r>
      <t xml:space="preserve">splňující požadavky  nejméně </t>
    </r>
    <r>
      <rPr>
        <sz val="10"/>
        <color rgb="FFFF0000"/>
        <rFont val="Arial"/>
        <family val="2"/>
      </rPr>
      <t>700</t>
    </r>
    <r>
      <rPr>
        <sz val="10"/>
        <color rgb="FF000000"/>
        <rFont val="Arial"/>
        <family val="2"/>
      </rPr>
      <t xml:space="preserve"> AVERAGE G3D mark bodů dle http//www.videocardbenchmark.net/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</si>
</sst>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color rgb="FF000000"/>
      <name val="Arial"/>
      <family val="2"/>
    </font>
    <font>
      <sz val="10"/>
      <color rgb="FF000000"/>
      <name val="Arial"/>
      <family val="2"/>
    </font>
    <font>
      <i/>
      <sz val="10"/>
      <color rgb="FF000000"/>
      <name val="Arial"/>
      <family val="2"/>
    </font>
    <font>
      <sz val="11"/>
      <color rgb="FFFF0000"/>
      <name val="Calibri"/>
      <family val="2"/>
      <scheme val="minor"/>
    </font>
    <font>
      <sz val="10"/>
      <color rgb="FFFF0000"/>
      <name val="Arial"/>
      <family val="2"/>
    </font>
  </fonts>
  <fills count="9">
    <fill>
      <patternFill/>
    </fill>
    <fill>
      <patternFill patternType="gray125"/>
    </fill>
    <fill>
      <patternFill patternType="solid">
        <fgColor theme="9" tint="0.39998000860214233"/>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style="medium"/>
      <right style="thin"/>
      <top style="thin"/>
      <bottom style="thin"/>
    </border>
    <border>
      <left style="thin"/>
      <right style="thin"/>
      <top style="thin"/>
      <bottom style="thin"/>
    </border>
    <border>
      <left style="thin"/>
      <right style="thin"/>
      <top/>
      <bottom style="thin"/>
    </border>
    <border>
      <left style="thin"/>
      <right/>
      <top/>
      <bottom style="thin"/>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right style="medium"/>
      <top style="medium"/>
      <bottom/>
    </border>
    <border>
      <left/>
      <right style="medium"/>
      <top/>
      <bottom/>
    </border>
    <border>
      <left style="medium"/>
      <right/>
      <top style="medium"/>
      <bottom style="medium"/>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style="medium"/>
      <top/>
      <bottom/>
    </border>
    <border>
      <left/>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4" fillId="0" borderId="1" xfId="0" applyFont="1" applyBorder="1" applyAlignment="1">
      <alignment/>
    </xf>
    <xf numFmtId="0" fontId="4" fillId="0" borderId="2"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2" borderId="5" xfId="0" applyFont="1" applyFill="1" applyBorder="1" applyAlignment="1">
      <alignment horizontal="center" wrapText="1"/>
    </xf>
    <xf numFmtId="0" fontId="2" fillId="0" borderId="2" xfId="0" applyFont="1" applyBorder="1" applyAlignment="1">
      <alignment horizontal="center"/>
    </xf>
    <xf numFmtId="4" fontId="2" fillId="0" borderId="2" xfId="0" applyNumberFormat="1" applyFont="1" applyBorder="1" applyAlignment="1">
      <alignment horizontal="right"/>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right"/>
    </xf>
    <xf numFmtId="4" fontId="2" fillId="3" borderId="0" xfId="0" applyNumberFormat="1" applyFont="1" applyFill="1" applyBorder="1" applyAlignment="1">
      <alignment/>
    </xf>
    <xf numFmtId="4" fontId="2" fillId="0" borderId="0" xfId="0" applyNumberFormat="1" applyFont="1" applyBorder="1" applyAlignment="1">
      <alignment/>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5" fillId="4" borderId="7" xfId="0" applyFont="1" applyFill="1" applyBorder="1" applyAlignment="1">
      <alignment vertical="top" wrapText="1"/>
    </xf>
    <xf numFmtId="0" fontId="5" fillId="4" borderId="5" xfId="0" applyFont="1" applyFill="1" applyBorder="1" applyAlignment="1">
      <alignment horizontal="lef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0" fillId="4" borderId="7" xfId="0" applyFont="1" applyFill="1" applyBorder="1" applyAlignment="1">
      <alignment vertical="top" wrapText="1"/>
    </xf>
    <xf numFmtId="0" fontId="1" fillId="4" borderId="8" xfId="0" applyFont="1" applyFill="1" applyBorder="1" applyAlignment="1">
      <alignment vertical="top" wrapText="1"/>
    </xf>
    <xf numFmtId="0" fontId="1" fillId="4" borderId="7" xfId="0" applyFont="1" applyFill="1" applyBorder="1" applyAlignment="1">
      <alignment vertical="top" wrapText="1"/>
    </xf>
    <xf numFmtId="0" fontId="6" fillId="4" borderId="7" xfId="0" applyFont="1" applyFill="1" applyBorder="1" applyAlignment="1">
      <alignment horizontal="left" vertical="top" wrapText="1"/>
    </xf>
    <xf numFmtId="0" fontId="6" fillId="4" borderId="9" xfId="0" applyFont="1" applyFill="1" applyBorder="1" applyAlignment="1">
      <alignment vertical="top" wrapText="1"/>
    </xf>
    <xf numFmtId="0" fontId="6" fillId="4" borderId="10" xfId="0" applyFont="1" applyFill="1" applyBorder="1" applyAlignment="1">
      <alignment vertical="top" wrapText="1"/>
    </xf>
    <xf numFmtId="0" fontId="6" fillId="4" borderId="5" xfId="0" applyFont="1" applyFill="1" applyBorder="1" applyAlignment="1">
      <alignment vertical="top" wrapText="1"/>
    </xf>
    <xf numFmtId="0" fontId="5" fillId="4" borderId="5" xfId="0" applyFont="1" applyFill="1" applyBorder="1" applyAlignment="1">
      <alignment horizontal="center" vertical="top" wrapText="1"/>
    </xf>
    <xf numFmtId="0" fontId="0" fillId="3" borderId="0" xfId="0" applyFill="1"/>
    <xf numFmtId="0" fontId="8" fillId="3" borderId="0" xfId="0" applyFont="1" applyFill="1"/>
    <xf numFmtId="0" fontId="6" fillId="5" borderId="5" xfId="0" applyFont="1" applyFill="1" applyBorder="1" applyAlignment="1">
      <alignment vertical="top" wrapText="1"/>
    </xf>
    <xf numFmtId="0" fontId="6" fillId="6" borderId="11" xfId="0" applyFont="1" applyFill="1" applyBorder="1" applyAlignment="1">
      <alignment horizontal="center" vertical="top" wrapText="1"/>
    </xf>
    <xf numFmtId="0" fontId="6" fillId="6" borderId="12" xfId="0" applyFont="1" applyFill="1" applyBorder="1" applyAlignment="1">
      <alignment horizontal="center"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1" xfId="0" applyFont="1" applyFill="1" applyBorder="1" applyAlignment="1">
      <alignment vertical="top" wrapText="1"/>
    </xf>
    <xf numFmtId="0" fontId="5" fillId="4" borderId="12" xfId="0" applyFont="1" applyFill="1" applyBorder="1" applyAlignment="1">
      <alignment vertical="top" wrapText="1"/>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5" fillId="7" borderId="13" xfId="0" applyFont="1" applyFill="1" applyBorder="1" applyAlignment="1">
      <alignment horizontal="center"/>
    </xf>
    <xf numFmtId="0" fontId="5" fillId="7" borderId="14" xfId="0" applyFont="1" applyFill="1" applyBorder="1" applyAlignment="1">
      <alignment horizontal="center"/>
    </xf>
    <xf numFmtId="0" fontId="5" fillId="7" borderId="15" xfId="0" applyFont="1" applyFill="1" applyBorder="1" applyAlignment="1">
      <alignment horizontal="center"/>
    </xf>
    <xf numFmtId="0" fontId="6" fillId="4" borderId="6" xfId="0" applyFont="1" applyFill="1" applyBorder="1" applyAlignment="1">
      <alignment vertical="top" wrapText="1"/>
    </xf>
    <xf numFmtId="0" fontId="6" fillId="4" borderId="16" xfId="0" applyFont="1" applyFill="1" applyBorder="1" applyAlignment="1">
      <alignment vertical="top" wrapText="1"/>
    </xf>
    <xf numFmtId="0" fontId="7" fillId="6" borderId="11" xfId="0" applyFont="1" applyFill="1" applyBorder="1" applyAlignment="1">
      <alignment horizontal="center" vertical="top" wrapText="1"/>
    </xf>
    <xf numFmtId="0" fontId="7" fillId="6" borderId="12" xfId="0" applyFont="1" applyFill="1" applyBorder="1" applyAlignment="1">
      <alignment horizontal="center" vertical="top"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5" fillId="8" borderId="11" xfId="0" applyFont="1" applyFill="1" applyBorder="1" applyAlignment="1">
      <alignment horizontal="center"/>
    </xf>
    <xf numFmtId="0" fontId="5" fillId="8" borderId="17" xfId="0" applyFont="1" applyFill="1" applyBorder="1" applyAlignment="1">
      <alignment horizontal="center"/>
    </xf>
    <xf numFmtId="0" fontId="5" fillId="8" borderId="12"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4" fillId="0" borderId="13" xfId="0" applyFont="1" applyBorder="1" applyAlignment="1">
      <alignment horizontal="center"/>
    </xf>
    <xf numFmtId="0" fontId="4" fillId="0" borderId="14" xfId="0" applyFont="1" applyBorder="1" applyAlignment="1">
      <alignment horizontal="center"/>
    </xf>
    <xf numFmtId="0" fontId="4" fillId="0" borderId="2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0</xdr:row>
      <xdr:rowOff>28575</xdr:rowOff>
    </xdr:from>
    <xdr:to>
      <xdr:col>4</xdr:col>
      <xdr:colOff>1133475</xdr:colOff>
      <xdr:row>6</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48625" y="28575"/>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102"/>
  <sheetViews>
    <sheetView tabSelected="1" workbookViewId="0" topLeftCell="A49">
      <selection activeCell="C54" sqref="C54"/>
    </sheetView>
  </sheetViews>
  <sheetFormatPr defaultColWidth="9.140625" defaultRowHeight="15"/>
  <cols>
    <col min="1" max="1" width="26.140625" style="0" bestFit="1" customWidth="1"/>
    <col min="2" max="2" width="45.00390625" style="0" customWidth="1"/>
    <col min="3" max="3" width="29.00390625" style="0" customWidth="1"/>
    <col min="4" max="4" width="28.421875" style="0" customWidth="1"/>
    <col min="5" max="5" width="17.140625" style="0" customWidth="1"/>
  </cols>
  <sheetData>
    <row r="6" spans="1:5" ht="15">
      <c r="A6" s="52" t="s">
        <v>0</v>
      </c>
      <c r="B6" s="52"/>
      <c r="C6" s="52"/>
      <c r="D6" s="52"/>
      <c r="E6" s="52"/>
    </row>
    <row r="7" spans="1:5" ht="15.75" thickBot="1">
      <c r="A7" s="53"/>
      <c r="B7" s="53"/>
      <c r="C7" s="53"/>
      <c r="D7" s="53"/>
      <c r="E7" s="53"/>
    </row>
    <row r="8" spans="1:5" ht="15">
      <c r="A8" s="54" t="s">
        <v>1</v>
      </c>
      <c r="B8" s="55"/>
      <c r="C8" s="56" t="s">
        <v>2</v>
      </c>
      <c r="D8" s="57"/>
      <c r="E8" s="58"/>
    </row>
    <row r="9" spans="1:5" ht="15">
      <c r="A9" s="1" t="s">
        <v>3</v>
      </c>
      <c r="B9" s="2"/>
      <c r="C9" s="59"/>
      <c r="D9" s="60"/>
      <c r="E9" s="61"/>
    </row>
    <row r="10" spans="1:5" ht="15">
      <c r="A10" s="62" t="s">
        <v>4</v>
      </c>
      <c r="B10" s="63"/>
      <c r="C10" s="59"/>
      <c r="D10" s="60"/>
      <c r="E10" s="61"/>
    </row>
    <row r="11" spans="1:5" ht="15">
      <c r="A11" s="64" t="s">
        <v>5</v>
      </c>
      <c r="B11" s="65"/>
      <c r="C11" s="59" t="s">
        <v>6</v>
      </c>
      <c r="D11" s="60"/>
      <c r="E11" s="61"/>
    </row>
    <row r="12" spans="1:5" ht="15">
      <c r="A12" s="64" t="s">
        <v>7</v>
      </c>
      <c r="B12" s="65"/>
      <c r="C12" s="59"/>
      <c r="D12" s="60"/>
      <c r="E12" s="61"/>
    </row>
    <row r="13" spans="1:5" ht="15">
      <c r="A13" s="62" t="s">
        <v>8</v>
      </c>
      <c r="B13" s="63"/>
      <c r="C13" s="59"/>
      <c r="D13" s="60"/>
      <c r="E13" s="61"/>
    </row>
    <row r="14" spans="1:5" ht="15">
      <c r="A14" s="62" t="s">
        <v>9</v>
      </c>
      <c r="B14" s="63"/>
      <c r="C14" s="59">
        <v>44555601</v>
      </c>
      <c r="D14" s="60"/>
      <c r="E14" s="61"/>
    </row>
    <row r="15" spans="1:5" ht="15.75" thickBot="1">
      <c r="A15" s="66" t="s">
        <v>10</v>
      </c>
      <c r="B15" s="67"/>
      <c r="C15" s="68" t="s">
        <v>11</v>
      </c>
      <c r="D15" s="69"/>
      <c r="E15" s="70"/>
    </row>
    <row r="16" ht="15.75" thickBot="1"/>
    <row r="17" spans="1:5" ht="39.75" thickBot="1">
      <c r="A17" s="3" t="s">
        <v>12</v>
      </c>
      <c r="B17" s="3" t="s">
        <v>13</v>
      </c>
      <c r="C17" s="3" t="s">
        <v>14</v>
      </c>
      <c r="D17" s="4" t="s">
        <v>15</v>
      </c>
      <c r="E17" s="5" t="s">
        <v>16</v>
      </c>
    </row>
    <row r="18" spans="1:5" ht="15.75" thickBot="1">
      <c r="A18" s="40" t="s">
        <v>136</v>
      </c>
      <c r="B18" s="41"/>
      <c r="C18" s="41"/>
      <c r="D18" s="41"/>
      <c r="E18" s="42"/>
    </row>
    <row r="19" spans="1:5" ht="15">
      <c r="A19" s="6">
        <v>1</v>
      </c>
      <c r="B19" s="6" t="s">
        <v>17</v>
      </c>
      <c r="C19" s="6">
        <v>2</v>
      </c>
      <c r="D19" s="7">
        <v>15000</v>
      </c>
      <c r="E19" s="8">
        <f>D19*C19</f>
        <v>30000</v>
      </c>
    </row>
    <row r="20" spans="1:5" ht="15">
      <c r="A20" s="6">
        <v>2</v>
      </c>
      <c r="B20" s="6" t="s">
        <v>18</v>
      </c>
      <c r="C20" s="6">
        <v>1</v>
      </c>
      <c r="D20" s="7">
        <v>25000</v>
      </c>
      <c r="E20" s="8">
        <f>D20*C20</f>
        <v>25000</v>
      </c>
    </row>
    <row r="21" spans="1:5" ht="15">
      <c r="A21" s="6">
        <v>3</v>
      </c>
      <c r="B21" s="6" t="s">
        <v>19</v>
      </c>
      <c r="C21" s="6">
        <v>1</v>
      </c>
      <c r="D21" s="7">
        <v>9000</v>
      </c>
      <c r="E21" s="8">
        <f>D21*C21</f>
        <v>9000</v>
      </c>
    </row>
    <row r="22" spans="1:5" ht="15">
      <c r="A22" s="6">
        <v>4</v>
      </c>
      <c r="B22" s="6" t="s">
        <v>20</v>
      </c>
      <c r="C22" s="6">
        <v>3</v>
      </c>
      <c r="D22" s="7">
        <v>4000</v>
      </c>
      <c r="E22" s="8">
        <f>D22*C22</f>
        <v>12000</v>
      </c>
    </row>
    <row r="23" spans="1:8" ht="15">
      <c r="A23" s="9"/>
      <c r="B23" s="9"/>
      <c r="C23" s="9"/>
      <c r="D23" s="10"/>
      <c r="E23" s="11">
        <f>SUM(E19:E22)</f>
        <v>76000</v>
      </c>
      <c r="F23" s="28" t="s">
        <v>132</v>
      </c>
      <c r="G23" s="27"/>
      <c r="H23" s="27"/>
    </row>
    <row r="24" spans="1:5" ht="15">
      <c r="A24" s="9"/>
      <c r="B24" s="9"/>
      <c r="C24" s="9"/>
      <c r="D24" s="10"/>
      <c r="E24" s="12"/>
    </row>
    <row r="25" spans="1:5" ht="15.75" thickBot="1">
      <c r="A25" s="40" t="s">
        <v>136</v>
      </c>
      <c r="B25" s="41"/>
      <c r="C25" s="41"/>
      <c r="D25" s="41"/>
      <c r="E25" s="42"/>
    </row>
    <row r="26" spans="1:5" ht="15.75" thickBot="1">
      <c r="A26" s="49"/>
      <c r="B26" s="50"/>
      <c r="C26" s="50"/>
      <c r="D26" s="50"/>
      <c r="E26" s="51"/>
    </row>
    <row r="27" spans="1:5" ht="15.75" thickBot="1">
      <c r="A27" s="26">
        <v>1</v>
      </c>
      <c r="B27" s="34" t="s">
        <v>21</v>
      </c>
      <c r="C27" s="35"/>
      <c r="D27" s="14" t="s">
        <v>22</v>
      </c>
      <c r="E27" s="14"/>
    </row>
    <row r="28" spans="1:5" ht="26.25" thickBot="1">
      <c r="A28" s="15" t="s">
        <v>17</v>
      </c>
      <c r="B28" s="32"/>
      <c r="C28" s="33"/>
      <c r="D28" s="16" t="s">
        <v>23</v>
      </c>
      <c r="E28" s="13"/>
    </row>
    <row r="29" spans="1:5" ht="15.75" thickBot="1">
      <c r="A29" s="17" t="s">
        <v>24</v>
      </c>
      <c r="B29" s="32" t="s">
        <v>25</v>
      </c>
      <c r="C29" s="33"/>
      <c r="D29" s="16" t="s">
        <v>26</v>
      </c>
      <c r="E29" s="13"/>
    </row>
    <row r="30" spans="1:5" ht="26.25" thickBot="1">
      <c r="A30" s="17" t="s">
        <v>27</v>
      </c>
      <c r="B30" s="32" t="s">
        <v>28</v>
      </c>
      <c r="C30" s="33"/>
      <c r="D30" s="16" t="s">
        <v>29</v>
      </c>
      <c r="E30" s="13"/>
    </row>
    <row r="31" spans="1:5" ht="75.75" thickBot="1">
      <c r="A31" s="43" t="s">
        <v>30</v>
      </c>
      <c r="B31" s="18" t="s">
        <v>21</v>
      </c>
      <c r="C31" s="19" t="s">
        <v>31</v>
      </c>
      <c r="D31" s="45"/>
      <c r="E31" s="46"/>
    </row>
    <row r="32" spans="1:5" ht="102.75" thickBot="1">
      <c r="A32" s="44"/>
      <c r="B32" s="18" t="s">
        <v>32</v>
      </c>
      <c r="C32" s="17" t="s">
        <v>33</v>
      </c>
      <c r="D32" s="47"/>
      <c r="E32" s="48"/>
    </row>
    <row r="33" spans="1:5" ht="26.25" thickBot="1">
      <c r="A33" s="44"/>
      <c r="B33" s="18" t="s">
        <v>34</v>
      </c>
      <c r="C33" s="17" t="s">
        <v>35</v>
      </c>
      <c r="D33" s="30"/>
      <c r="E33" s="31"/>
    </row>
    <row r="34" spans="1:5" ht="51.75" thickBot="1">
      <c r="A34" s="44"/>
      <c r="B34" s="18" t="s">
        <v>36</v>
      </c>
      <c r="C34" s="17" t="s">
        <v>37</v>
      </c>
      <c r="D34" s="30"/>
      <c r="E34" s="31"/>
    </row>
    <row r="35" spans="1:5" ht="64.5" thickBot="1">
      <c r="A35" s="44"/>
      <c r="B35" s="18" t="s">
        <v>38</v>
      </c>
      <c r="C35" s="17" t="s">
        <v>39</v>
      </c>
      <c r="D35" s="30"/>
      <c r="E35" s="31"/>
    </row>
    <row r="36" spans="1:5" ht="51.75" thickBot="1">
      <c r="A36" s="44"/>
      <c r="B36" s="18" t="s">
        <v>40</v>
      </c>
      <c r="C36" s="17" t="s">
        <v>41</v>
      </c>
      <c r="D36" s="38"/>
      <c r="E36" s="39"/>
    </row>
    <row r="37" spans="1:5" ht="26.25" thickBot="1">
      <c r="A37" s="44"/>
      <c r="B37" s="18" t="s">
        <v>42</v>
      </c>
      <c r="C37" s="17" t="s">
        <v>43</v>
      </c>
      <c r="D37" s="30"/>
      <c r="E37" s="31"/>
    </row>
    <row r="38" spans="1:5" ht="141" thickBot="1">
      <c r="A38" s="44"/>
      <c r="B38" s="18" t="s">
        <v>44</v>
      </c>
      <c r="C38" s="17" t="s">
        <v>45</v>
      </c>
      <c r="D38" s="38"/>
      <c r="E38" s="39"/>
    </row>
    <row r="39" spans="1:5" ht="39" thickBot="1">
      <c r="A39" s="44"/>
      <c r="B39" s="20" t="s">
        <v>46</v>
      </c>
      <c r="C39" s="21" t="s">
        <v>47</v>
      </c>
      <c r="D39" s="30"/>
      <c r="E39" s="31"/>
    </row>
    <row r="40" spans="1:5" ht="15.75" thickBot="1">
      <c r="A40" s="44"/>
      <c r="B40" s="18" t="s">
        <v>21</v>
      </c>
      <c r="C40" s="22" t="s">
        <v>48</v>
      </c>
      <c r="D40" s="30"/>
      <c r="E40" s="31"/>
    </row>
    <row r="41" spans="1:5" ht="77.25" thickBot="1">
      <c r="A41" s="44"/>
      <c r="B41" s="18" t="s">
        <v>21</v>
      </c>
      <c r="C41" s="22" t="s">
        <v>49</v>
      </c>
      <c r="D41" s="30"/>
      <c r="E41" s="31"/>
    </row>
    <row r="42" spans="1:5" ht="15.75" thickBot="1">
      <c r="A42" s="44"/>
      <c r="B42" s="18" t="s">
        <v>50</v>
      </c>
      <c r="C42" s="17" t="s">
        <v>51</v>
      </c>
      <c r="D42" s="30"/>
      <c r="E42" s="31"/>
    </row>
    <row r="43" ht="17.25" customHeight="1" thickBot="1"/>
    <row r="44" spans="1:5" ht="17.25" customHeight="1" thickBot="1">
      <c r="A44" s="49"/>
      <c r="B44" s="50"/>
      <c r="C44" s="50"/>
      <c r="D44" s="50"/>
      <c r="E44" s="51"/>
    </row>
    <row r="45" spans="1:5" ht="17.25" customHeight="1" thickBot="1">
      <c r="A45" s="26">
        <v>2</v>
      </c>
      <c r="B45" s="34" t="s">
        <v>21</v>
      </c>
      <c r="C45" s="35"/>
      <c r="D45" s="14" t="s">
        <v>22</v>
      </c>
      <c r="E45" s="14"/>
    </row>
    <row r="46" spans="1:5" ht="17.25" customHeight="1" thickBot="1">
      <c r="A46" s="15" t="s">
        <v>52</v>
      </c>
      <c r="B46" s="32"/>
      <c r="C46" s="33"/>
      <c r="D46" s="16" t="s">
        <v>23</v>
      </c>
      <c r="E46" s="13"/>
    </row>
    <row r="47" spans="1:5" ht="20.25" customHeight="1" thickBot="1">
      <c r="A47" s="17" t="s">
        <v>24</v>
      </c>
      <c r="B47" s="32" t="s">
        <v>53</v>
      </c>
      <c r="C47" s="33"/>
      <c r="D47" s="16" t="s">
        <v>26</v>
      </c>
      <c r="E47" s="13"/>
    </row>
    <row r="48" spans="1:5" ht="26.25" thickBot="1">
      <c r="A48" s="17" t="s">
        <v>27</v>
      </c>
      <c r="B48" s="32" t="s">
        <v>54</v>
      </c>
      <c r="C48" s="33"/>
      <c r="D48" s="16" t="s">
        <v>29</v>
      </c>
      <c r="E48" s="13"/>
    </row>
    <row r="49" spans="1:5" ht="15.75" thickBot="1">
      <c r="A49" s="36" t="s">
        <v>30</v>
      </c>
      <c r="B49" s="25" t="s">
        <v>55</v>
      </c>
      <c r="C49" s="25" t="s">
        <v>56</v>
      </c>
      <c r="D49" s="30"/>
      <c r="E49" s="31"/>
    </row>
    <row r="50" spans="1:5" ht="30" customHeight="1" thickBot="1">
      <c r="A50" s="37"/>
      <c r="B50" s="25" t="s">
        <v>57</v>
      </c>
      <c r="C50" s="25" t="s">
        <v>58</v>
      </c>
      <c r="D50" s="30"/>
      <c r="E50" s="31"/>
    </row>
    <row r="51" spans="1:5" ht="44.25" customHeight="1" thickBot="1">
      <c r="A51" s="37"/>
      <c r="B51" s="25" t="s">
        <v>59</v>
      </c>
      <c r="C51" s="25" t="s">
        <v>60</v>
      </c>
      <c r="D51" s="30"/>
      <c r="E51" s="31"/>
    </row>
    <row r="52" spans="1:5" ht="15.75" thickBot="1">
      <c r="A52" s="37"/>
      <c r="B52" s="25" t="s">
        <v>61</v>
      </c>
      <c r="C52" s="25" t="s">
        <v>62</v>
      </c>
      <c r="D52" s="30"/>
      <c r="E52" s="31"/>
    </row>
    <row r="53" spans="1:5" ht="15.75" thickBot="1">
      <c r="A53" s="37"/>
      <c r="B53" s="25" t="s">
        <v>63</v>
      </c>
      <c r="C53" s="25" t="s">
        <v>64</v>
      </c>
      <c r="D53" s="30"/>
      <c r="E53" s="31"/>
    </row>
    <row r="54" spans="1:5" ht="63" customHeight="1" thickBot="1">
      <c r="A54" s="37"/>
      <c r="B54" s="25" t="s">
        <v>65</v>
      </c>
      <c r="C54" s="29" t="s">
        <v>137</v>
      </c>
      <c r="D54" s="30"/>
      <c r="E54" s="31"/>
    </row>
    <row r="55" spans="1:5" ht="15.75" thickBot="1">
      <c r="A55" s="37"/>
      <c r="B55" s="25" t="s">
        <v>66</v>
      </c>
      <c r="C55" s="25" t="s">
        <v>67</v>
      </c>
      <c r="D55" s="30"/>
      <c r="E55" s="31"/>
    </row>
    <row r="56" spans="1:5" ht="15.75" thickBot="1">
      <c r="A56" s="37"/>
      <c r="B56" s="25" t="s">
        <v>68</v>
      </c>
      <c r="C56" s="25" t="s">
        <v>69</v>
      </c>
      <c r="D56" s="30"/>
      <c r="E56" s="31"/>
    </row>
    <row r="57" spans="1:5" ht="15.75" thickBot="1">
      <c r="A57" s="37"/>
      <c r="B57" s="25" t="s">
        <v>70</v>
      </c>
      <c r="C57" s="25" t="s">
        <v>71</v>
      </c>
      <c r="D57" s="30"/>
      <c r="E57" s="31"/>
    </row>
    <row r="58" spans="1:5" ht="27" customHeight="1" thickBot="1">
      <c r="A58" s="37"/>
      <c r="B58" s="25" t="s">
        <v>72</v>
      </c>
      <c r="C58" s="25" t="s">
        <v>73</v>
      </c>
      <c r="D58" s="30"/>
      <c r="E58" s="31"/>
    </row>
    <row r="59" spans="1:5" ht="57.75" customHeight="1" thickBot="1">
      <c r="A59" s="37"/>
      <c r="B59" s="25" t="s">
        <v>74</v>
      </c>
      <c r="C59" s="25" t="s">
        <v>75</v>
      </c>
      <c r="D59" s="30"/>
      <c r="E59" s="31"/>
    </row>
    <row r="60" spans="1:5" ht="15.75" thickBot="1">
      <c r="A60" s="37"/>
      <c r="B60" s="25" t="s">
        <v>76</v>
      </c>
      <c r="C60" s="25" t="s">
        <v>77</v>
      </c>
      <c r="D60" s="30"/>
      <c r="E60" s="31"/>
    </row>
    <row r="61" spans="1:5" ht="15.75" thickBot="1">
      <c r="A61" s="37"/>
      <c r="B61" s="25" t="s">
        <v>78</v>
      </c>
      <c r="C61" s="25" t="s">
        <v>77</v>
      </c>
      <c r="D61" s="30"/>
      <c r="E61" s="31"/>
    </row>
    <row r="62" spans="1:5" ht="15.75" thickBot="1">
      <c r="A62" s="37"/>
      <c r="B62" s="25" t="s">
        <v>79</v>
      </c>
      <c r="C62" s="25" t="s">
        <v>77</v>
      </c>
      <c r="D62" s="30"/>
      <c r="E62" s="31"/>
    </row>
    <row r="63" spans="1:5" ht="15.75" thickBot="1">
      <c r="A63" s="37"/>
      <c r="B63" s="25" t="s">
        <v>80</v>
      </c>
      <c r="C63" s="25" t="s">
        <v>77</v>
      </c>
      <c r="D63" s="30"/>
      <c r="E63" s="31"/>
    </row>
    <row r="64" spans="1:5" ht="15.75" thickBot="1">
      <c r="A64" s="37"/>
      <c r="B64" s="25" t="s">
        <v>81</v>
      </c>
      <c r="C64" s="25" t="s">
        <v>82</v>
      </c>
      <c r="D64" s="30"/>
      <c r="E64" s="31"/>
    </row>
    <row r="65" spans="1:5" ht="153.75" customHeight="1" thickBot="1">
      <c r="A65" s="37"/>
      <c r="B65" s="25" t="s">
        <v>83</v>
      </c>
      <c r="C65" s="25" t="s">
        <v>84</v>
      </c>
      <c r="D65" s="30"/>
      <c r="E65" s="31"/>
    </row>
    <row r="66" spans="1:5" ht="15.75" thickBot="1">
      <c r="A66" s="37"/>
      <c r="B66" s="25" t="s">
        <v>85</v>
      </c>
      <c r="C66" s="25" t="s">
        <v>86</v>
      </c>
      <c r="D66" s="30"/>
      <c r="E66" s="31"/>
    </row>
    <row r="67" spans="1:5" ht="15.75" thickBot="1">
      <c r="A67" s="37"/>
      <c r="B67" s="25" t="s">
        <v>87</v>
      </c>
      <c r="C67" s="25" t="s">
        <v>88</v>
      </c>
      <c r="D67" s="30"/>
      <c r="E67" s="31"/>
    </row>
    <row r="68" spans="1:5" ht="15.75" thickBot="1">
      <c r="A68" s="37"/>
      <c r="B68" s="25" t="s">
        <v>89</v>
      </c>
      <c r="C68" s="25" t="s">
        <v>77</v>
      </c>
      <c r="D68" s="30"/>
      <c r="E68" s="31"/>
    </row>
    <row r="69" spans="1:5" ht="15.75" thickBot="1">
      <c r="A69" s="37"/>
      <c r="B69" s="25" t="s">
        <v>90</v>
      </c>
      <c r="C69" s="25" t="s">
        <v>135</v>
      </c>
      <c r="D69" s="30"/>
      <c r="E69" s="31"/>
    </row>
    <row r="70" ht="15.75" thickBot="1"/>
    <row r="71" spans="1:5" ht="15.75" thickBot="1">
      <c r="A71" s="49"/>
      <c r="B71" s="50"/>
      <c r="C71" s="50"/>
      <c r="D71" s="50"/>
      <c r="E71" s="51"/>
    </row>
    <row r="72" spans="1:5" ht="15.75" thickBot="1">
      <c r="A72" s="26">
        <v>3</v>
      </c>
      <c r="B72" s="34" t="s">
        <v>21</v>
      </c>
      <c r="C72" s="35"/>
      <c r="D72" s="14" t="s">
        <v>22</v>
      </c>
      <c r="E72" s="14"/>
    </row>
    <row r="73" spans="1:5" ht="26.25" thickBot="1">
      <c r="A73" s="15" t="s">
        <v>19</v>
      </c>
      <c r="B73" s="32"/>
      <c r="C73" s="33"/>
      <c r="D73" s="16" t="s">
        <v>23</v>
      </c>
      <c r="E73" s="13"/>
    </row>
    <row r="74" spans="1:5" ht="15.75" thickBot="1">
      <c r="A74" s="17" t="s">
        <v>24</v>
      </c>
      <c r="B74" s="32" t="s">
        <v>53</v>
      </c>
      <c r="C74" s="33"/>
      <c r="D74" s="16" t="s">
        <v>26</v>
      </c>
      <c r="E74" s="13"/>
    </row>
    <row r="75" spans="1:5" ht="26.25" thickBot="1">
      <c r="A75" s="17" t="s">
        <v>27</v>
      </c>
      <c r="B75" s="32" t="s">
        <v>91</v>
      </c>
      <c r="C75" s="33"/>
      <c r="D75" s="16" t="s">
        <v>29</v>
      </c>
      <c r="E75" s="13"/>
    </row>
    <row r="76" spans="1:5" ht="15.75" thickBot="1">
      <c r="A76" s="23" t="s">
        <v>30</v>
      </c>
      <c r="B76" s="25" t="s">
        <v>92</v>
      </c>
      <c r="C76" s="25" t="s">
        <v>93</v>
      </c>
      <c r="D76" s="30"/>
      <c r="E76" s="31"/>
    </row>
    <row r="77" spans="1:5" ht="15.75" thickBot="1">
      <c r="A77" s="24"/>
      <c r="B77" s="25" t="s">
        <v>94</v>
      </c>
      <c r="C77" s="25" t="s">
        <v>95</v>
      </c>
      <c r="D77" s="30"/>
      <c r="E77" s="31"/>
    </row>
    <row r="78" spans="1:5" ht="15.75" thickBot="1">
      <c r="A78" s="24"/>
      <c r="B78" s="25" t="s">
        <v>96</v>
      </c>
      <c r="C78" s="25" t="s">
        <v>97</v>
      </c>
      <c r="D78" s="30"/>
      <c r="E78" s="31"/>
    </row>
    <row r="79" spans="1:5" ht="15.75" thickBot="1">
      <c r="A79" s="24"/>
      <c r="B79" s="25" t="s">
        <v>98</v>
      </c>
      <c r="C79" s="25" t="s">
        <v>99</v>
      </c>
      <c r="D79" s="30"/>
      <c r="E79" s="31"/>
    </row>
    <row r="80" spans="1:5" ht="15.75" thickBot="1">
      <c r="A80" s="24"/>
      <c r="B80" s="25" t="s">
        <v>100</v>
      </c>
      <c r="C80" s="25" t="s">
        <v>101</v>
      </c>
      <c r="D80" s="30"/>
      <c r="E80" s="31"/>
    </row>
    <row r="81" spans="1:5" ht="15.75" thickBot="1">
      <c r="A81" s="24"/>
      <c r="B81" s="25" t="s">
        <v>102</v>
      </c>
      <c r="C81" s="25" t="s">
        <v>103</v>
      </c>
      <c r="D81" s="30"/>
      <c r="E81" s="31"/>
    </row>
    <row r="82" spans="1:5" ht="15.75" thickBot="1">
      <c r="A82" s="24"/>
      <c r="B82" s="25" t="s">
        <v>104</v>
      </c>
      <c r="C82" s="25" t="s">
        <v>105</v>
      </c>
      <c r="D82" s="30"/>
      <c r="E82" s="31"/>
    </row>
    <row r="83" spans="1:5" ht="15.75" thickBot="1">
      <c r="A83" s="24"/>
      <c r="B83" s="25" t="s">
        <v>106</v>
      </c>
      <c r="C83" s="25" t="s">
        <v>107</v>
      </c>
      <c r="D83" s="30"/>
      <c r="E83" s="31"/>
    </row>
    <row r="84" spans="1:5" ht="15.75" thickBot="1">
      <c r="A84" s="24"/>
      <c r="B84" s="25" t="s">
        <v>108</v>
      </c>
      <c r="C84" s="25" t="s">
        <v>109</v>
      </c>
      <c r="D84" s="30"/>
      <c r="E84" s="31"/>
    </row>
    <row r="85" spans="1:5" ht="39" thickBot="1">
      <c r="A85" s="24"/>
      <c r="B85" s="25" t="s">
        <v>110</v>
      </c>
      <c r="C85" s="25" t="s">
        <v>111</v>
      </c>
      <c r="D85" s="30"/>
      <c r="E85" s="31"/>
    </row>
    <row r="86" spans="1:5" ht="15.75" thickBot="1">
      <c r="A86" s="24"/>
      <c r="B86" s="25" t="s">
        <v>112</v>
      </c>
      <c r="C86" s="25" t="s">
        <v>113</v>
      </c>
      <c r="D86" s="30"/>
      <c r="E86" s="31"/>
    </row>
    <row r="87" spans="1:5" ht="15.75" thickBot="1">
      <c r="A87" s="24"/>
      <c r="B87" s="25" t="s">
        <v>50</v>
      </c>
      <c r="C87" s="25" t="s">
        <v>133</v>
      </c>
      <c r="D87" s="30"/>
      <c r="E87" s="31"/>
    </row>
    <row r="88" ht="15.75" thickBot="1"/>
    <row r="89" spans="1:5" ht="15.75" thickBot="1">
      <c r="A89" s="49"/>
      <c r="B89" s="50"/>
      <c r="C89" s="50"/>
      <c r="D89" s="50"/>
      <c r="E89" s="51"/>
    </row>
    <row r="90" spans="1:5" ht="15.75" thickBot="1">
      <c r="A90" s="26">
        <v>4</v>
      </c>
      <c r="B90" s="34" t="s">
        <v>21</v>
      </c>
      <c r="C90" s="35"/>
      <c r="D90" s="14" t="s">
        <v>22</v>
      </c>
      <c r="E90" s="14"/>
    </row>
    <row r="91" spans="1:5" ht="26.25" thickBot="1">
      <c r="A91" s="15" t="s">
        <v>20</v>
      </c>
      <c r="B91" s="32"/>
      <c r="C91" s="33"/>
      <c r="D91" s="16" t="s">
        <v>23</v>
      </c>
      <c r="E91" s="13"/>
    </row>
    <row r="92" spans="1:5" ht="15.75" thickBot="1">
      <c r="A92" s="17" t="s">
        <v>24</v>
      </c>
      <c r="B92" s="32" t="s">
        <v>114</v>
      </c>
      <c r="C92" s="33"/>
      <c r="D92" s="16" t="s">
        <v>26</v>
      </c>
      <c r="E92" s="13"/>
    </row>
    <row r="93" spans="1:5" ht="26.25" thickBot="1">
      <c r="A93" s="17" t="s">
        <v>27</v>
      </c>
      <c r="B93" s="32" t="s">
        <v>115</v>
      </c>
      <c r="C93" s="33"/>
      <c r="D93" s="16" t="s">
        <v>29</v>
      </c>
      <c r="E93" s="13"/>
    </row>
    <row r="94" spans="1:5" ht="15.75" thickBot="1">
      <c r="A94" s="23" t="s">
        <v>30</v>
      </c>
      <c r="B94" s="25" t="s">
        <v>116</v>
      </c>
      <c r="C94" s="25" t="s">
        <v>117</v>
      </c>
      <c r="D94" s="30"/>
      <c r="E94" s="31"/>
    </row>
    <row r="95" spans="1:5" ht="15.75" thickBot="1">
      <c r="A95" s="24"/>
      <c r="B95" s="25" t="s">
        <v>118</v>
      </c>
      <c r="C95" s="25" t="s">
        <v>131</v>
      </c>
      <c r="D95" s="30"/>
      <c r="E95" s="31"/>
    </row>
    <row r="96" spans="1:5" ht="15.75" thickBot="1">
      <c r="A96" s="24"/>
      <c r="B96" s="25" t="s">
        <v>119</v>
      </c>
      <c r="C96" s="25" t="s">
        <v>120</v>
      </c>
      <c r="D96" s="30"/>
      <c r="E96" s="31"/>
    </row>
    <row r="97" spans="1:5" ht="15.75" thickBot="1">
      <c r="A97" s="24"/>
      <c r="B97" s="25" t="s">
        <v>121</v>
      </c>
      <c r="C97" s="25" t="s">
        <v>122</v>
      </c>
      <c r="D97" s="30"/>
      <c r="E97" s="31"/>
    </row>
    <row r="98" spans="1:5" ht="26.25" thickBot="1">
      <c r="A98" s="24"/>
      <c r="B98" s="25" t="s">
        <v>123</v>
      </c>
      <c r="C98" s="25" t="s">
        <v>124</v>
      </c>
      <c r="D98" s="30"/>
      <c r="E98" s="31"/>
    </row>
    <row r="99" spans="1:5" ht="15.75" thickBot="1">
      <c r="A99" s="24"/>
      <c r="B99" s="25" t="s">
        <v>125</v>
      </c>
      <c r="C99" s="25" t="s">
        <v>126</v>
      </c>
      <c r="D99" s="30"/>
      <c r="E99" s="31"/>
    </row>
    <row r="100" spans="1:5" ht="26.25" thickBot="1">
      <c r="A100" s="24"/>
      <c r="B100" s="25" t="s">
        <v>127</v>
      </c>
      <c r="C100" s="25" t="s">
        <v>128</v>
      </c>
      <c r="D100" s="30"/>
      <c r="E100" s="31"/>
    </row>
    <row r="101" spans="1:5" ht="26.25" thickBot="1">
      <c r="A101" s="24"/>
      <c r="B101" s="25" t="s">
        <v>129</v>
      </c>
      <c r="C101" s="25" t="s">
        <v>130</v>
      </c>
      <c r="D101" s="30"/>
      <c r="E101" s="31"/>
    </row>
    <row r="102" spans="1:5" ht="15.75" thickBot="1">
      <c r="A102" s="24"/>
      <c r="B102" s="25" t="s">
        <v>50</v>
      </c>
      <c r="C102" s="25" t="s">
        <v>134</v>
      </c>
      <c r="D102" s="30"/>
      <c r="E102" s="31"/>
    </row>
  </sheetData>
  <mergeCells count="95">
    <mergeCell ref="A10:B10"/>
    <mergeCell ref="C10:E10"/>
    <mergeCell ref="A44:E44"/>
    <mergeCell ref="A71:E71"/>
    <mergeCell ref="A89:E89"/>
    <mergeCell ref="A25:E25"/>
    <mergeCell ref="A11:B11"/>
    <mergeCell ref="C11:E11"/>
    <mergeCell ref="A12:B12"/>
    <mergeCell ref="C12:E12"/>
    <mergeCell ref="A13:B13"/>
    <mergeCell ref="C13:E13"/>
    <mergeCell ref="A14:B14"/>
    <mergeCell ref="C14:E14"/>
    <mergeCell ref="A15:B15"/>
    <mergeCell ref="C15:E15"/>
    <mergeCell ref="A6:E6"/>
    <mergeCell ref="A7:E7"/>
    <mergeCell ref="A8:B8"/>
    <mergeCell ref="C8:E8"/>
    <mergeCell ref="C9:E9"/>
    <mergeCell ref="A18:E18"/>
    <mergeCell ref="A31:A42"/>
    <mergeCell ref="D31:E31"/>
    <mergeCell ref="D32:E32"/>
    <mergeCell ref="D33:E33"/>
    <mergeCell ref="D34:E34"/>
    <mergeCell ref="A26:E26"/>
    <mergeCell ref="B27:C27"/>
    <mergeCell ref="B28:C28"/>
    <mergeCell ref="B29:C29"/>
    <mergeCell ref="B30:C30"/>
    <mergeCell ref="B48:C48"/>
    <mergeCell ref="D35:E35"/>
    <mergeCell ref="D36:E36"/>
    <mergeCell ref="D37:E37"/>
    <mergeCell ref="D38:E38"/>
    <mergeCell ref="D39:E39"/>
    <mergeCell ref="D40:E40"/>
    <mergeCell ref="D41:E41"/>
    <mergeCell ref="D42:E42"/>
    <mergeCell ref="B45:C45"/>
    <mergeCell ref="B46:C46"/>
    <mergeCell ref="B47:C47"/>
    <mergeCell ref="D63:E63"/>
    <mergeCell ref="A49:A69"/>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77:E77"/>
    <mergeCell ref="D64:E64"/>
    <mergeCell ref="D65:E65"/>
    <mergeCell ref="D66:E66"/>
    <mergeCell ref="D67:E67"/>
    <mergeCell ref="D68:E68"/>
    <mergeCell ref="D69:E69"/>
    <mergeCell ref="B72:C72"/>
    <mergeCell ref="B73:C73"/>
    <mergeCell ref="B74:C74"/>
    <mergeCell ref="B75:C75"/>
    <mergeCell ref="D76:E76"/>
    <mergeCell ref="B92:C92"/>
    <mergeCell ref="D78:E78"/>
    <mergeCell ref="D79:E79"/>
    <mergeCell ref="D80:E80"/>
    <mergeCell ref="D81:E81"/>
    <mergeCell ref="D82:E82"/>
    <mergeCell ref="D83:E83"/>
    <mergeCell ref="D84:E84"/>
    <mergeCell ref="D85:E85"/>
    <mergeCell ref="D86:E86"/>
    <mergeCell ref="B90:C90"/>
    <mergeCell ref="B91:C91"/>
    <mergeCell ref="D87:E87"/>
    <mergeCell ref="D99:E99"/>
    <mergeCell ref="D100:E100"/>
    <mergeCell ref="D101:E101"/>
    <mergeCell ref="D102:E102"/>
    <mergeCell ref="B93:C93"/>
    <mergeCell ref="D94:E94"/>
    <mergeCell ref="D95:E95"/>
    <mergeCell ref="D96:E96"/>
    <mergeCell ref="D97:E97"/>
    <mergeCell ref="D98:E98"/>
  </mergeCells>
  <hyperlinks>
    <hyperlink ref="B54" r:id="rId1" display="http://www.videocardbenchmark.net/"/>
  </hyperlinks>
  <printOptions/>
  <pageMargins left="0.7" right="0.7" top="0.787401575" bottom="0.7874015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dc:creator>
  <cp:keywords/>
  <dc:description/>
  <cp:lastModifiedBy>drozdovak</cp:lastModifiedBy>
  <dcterms:created xsi:type="dcterms:W3CDTF">2015-11-12T08:43:28Z</dcterms:created>
  <dcterms:modified xsi:type="dcterms:W3CDTF">2015-11-30T14:58:18Z</dcterms:modified>
  <cp:category/>
  <cp:version/>
  <cp:contentType/>
  <cp:contentStatus/>
</cp:coreProperties>
</file>