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260" windowHeight="7320"/>
  </bookViews>
  <sheets>
    <sheet name="List1" sheetId="1" r:id="rId1"/>
    <sheet name="List2" sheetId="2" r:id="rId2"/>
    <sheet name="List3" sheetId="3" r:id="rId3"/>
  </sheets>
  <calcPr calcId="145621"/>
</workbook>
</file>

<file path=xl/calcChain.xml><?xml version="1.0" encoding="utf-8"?>
<calcChain xmlns="http://schemas.openxmlformats.org/spreadsheetml/2006/main">
  <c r="E19" i="1" l="1"/>
  <c r="E18" i="1"/>
  <c r="E20" i="1" l="1"/>
</calcChain>
</file>

<file path=xl/sharedStrings.xml><?xml version="1.0" encoding="utf-8"?>
<sst xmlns="http://schemas.openxmlformats.org/spreadsheetml/2006/main" count="65" uniqueCount="53">
  <si>
    <t xml:space="preserve">Příloha č.1  Podrobná specifikace položek </t>
  </si>
  <si>
    <t>Uchazeč:</t>
  </si>
  <si>
    <t>Univerzita Jana Evanglisty Purkyně v Ústí nad Labem</t>
  </si>
  <si>
    <t>Sídlo:</t>
  </si>
  <si>
    <t>Pasteurova 1, 400 96  Ústí nad Labem</t>
  </si>
  <si>
    <t>Právní forma:</t>
  </si>
  <si>
    <t>IČ:</t>
  </si>
  <si>
    <t>DIČ:</t>
  </si>
  <si>
    <t>CZ44555601</t>
  </si>
  <si>
    <t>PF</t>
  </si>
  <si>
    <t>Požadavek</t>
  </si>
  <si>
    <t>Nabídková cena (Kč)</t>
  </si>
  <si>
    <t>Nabídková cena bez DPH</t>
  </si>
  <si>
    <t>Počet kusů:</t>
  </si>
  <si>
    <t>DPH</t>
  </si>
  <si>
    <t>Nabídková cena včetně DPH</t>
  </si>
  <si>
    <t>Minimální konfigurace:</t>
  </si>
  <si>
    <t>Rozhraní:</t>
  </si>
  <si>
    <t>Záruka:</t>
  </si>
  <si>
    <t>min. 2 roky</t>
  </si>
  <si>
    <t>Notebook</t>
  </si>
  <si>
    <t>Display:</t>
  </si>
  <si>
    <t>Procesor:</t>
  </si>
  <si>
    <t>Operační paměť:</t>
  </si>
  <si>
    <t>Pevný disk</t>
  </si>
  <si>
    <t>Grafická karta</t>
  </si>
  <si>
    <t>Hmotnost:</t>
  </si>
  <si>
    <t>Příslušenství:</t>
  </si>
  <si>
    <t>Výdrž baterie</t>
  </si>
  <si>
    <t>Operační systém</t>
  </si>
  <si>
    <t>Tiskárna:</t>
  </si>
  <si>
    <t>Skener:</t>
  </si>
  <si>
    <t xml:space="preserve">Podporované OS: </t>
  </si>
  <si>
    <t>Multifunkční tiskárna</t>
  </si>
  <si>
    <t>Položka</t>
  </si>
  <si>
    <t>Předmět</t>
  </si>
  <si>
    <t>Ks</t>
  </si>
  <si>
    <t>Cena</t>
  </si>
  <si>
    <t>Maximální cena celkem bez DPH</t>
  </si>
  <si>
    <t>barevná laserová, formát A4, rozlišení 600 DPI, duplex, rychlost tisku 30 str./min, vstupní zásobník s kapacitou min. 250 listů.</t>
  </si>
  <si>
    <r>
      <t xml:space="preserve">rozlišení </t>
    </r>
    <r>
      <rPr>
        <sz val="10"/>
        <color rgb="FF1A171B"/>
        <rFont val="Verdana"/>
        <family val="2"/>
        <charset val="238"/>
      </rPr>
      <t>300 DPI</t>
    </r>
    <r>
      <rPr>
        <sz val="10"/>
        <color rgb="FF000000"/>
        <rFont val="Arial"/>
        <family val="2"/>
        <charset val="238"/>
      </rPr>
      <t>, podávání dokumentů – automatický  podavač dokumentů. Výstupní formát – PDF, TIFF, JPEG.</t>
    </r>
  </si>
  <si>
    <t>alespoň 2GB vlastní paměti, výkon alespoň 1100 bodů dle www.videocardbenchmark.net</t>
  </si>
  <si>
    <t>SSD, velikost alespoň 120GB</t>
  </si>
  <si>
    <t>úhlopříčka 15,6", rozlišení 1920x1080</t>
  </si>
  <si>
    <t>Operační systém -&gt; 64bitový operační systém, aktuální verze nabízená výrobcem. Kompatibilní se stávajícím počítačovým prostředím univerzity. OS podporovaný výrobcem (formou aktualizací) min. do roku 2020. Licence nesmí být formou upgrade ze starší verze OS.</t>
  </si>
  <si>
    <t>Maximální cena bez DPH za kus:</t>
  </si>
  <si>
    <t>klávesnice s numerickým blokem, podsvícená, 
HDMI konektor, alespoň 2x USB 3.0 konektory</t>
  </si>
  <si>
    <t>min. 4,0 hod. uváděná výrobcem</t>
  </si>
  <si>
    <t>max. do 2,7 kg s baterií</t>
  </si>
  <si>
    <t xml:space="preserve">Bluetooth 4.0, ethernet, wi-fi, brašna pro 15,6" 
</t>
  </si>
  <si>
    <t xml:space="preserve">minimálně Microsoft Windows </t>
  </si>
  <si>
    <t>min. 8 GB DDR3</t>
  </si>
  <si>
    <t>výkon alespoň 7500 bodů (dle www.cpubenchmark.net)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</si>
</sst>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sz val="10"/>
      <color indexed="8"/>
      <name val="Calibri"/>
      <family val="2"/>
      <charset val="238"/>
    </font>
    <font>
      <b/>
      <sz val="10"/>
      <color indexed="8"/>
      <name val="Arial"/>
      <family val="2"/>
      <charset val="238"/>
    </font>
    <font>
      <b/>
      <sz val="10"/>
      <color indexed="8"/>
      <name val="Calibri"/>
      <family val="2"/>
      <charset val="238"/>
    </font>
    <font>
      <sz val="10"/>
      <color indexed="8"/>
      <name val="Arial"/>
      <family val="2"/>
      <charset val="238"/>
    </font>
    <font>
      <sz val="10"/>
      <color rgb="FF000000"/>
      <name val="Arial"/>
      <family val="2"/>
      <charset val="238"/>
    </font>
    <font>
      <u/>
      <sz val="11"/>
      <color theme="10"/>
      <name val="Calibri"/>
      <family val="2"/>
      <charset val="238"/>
    </font>
    <font>
      <sz val="10"/>
      <color rgb="FF1A171B"/>
      <name val="Verdana"/>
      <family val="2"/>
      <charset val="238"/>
    </font>
    <font>
      <sz val="10"/>
      <color rgb="FF222222"/>
      <name val="Segoe UI"/>
      <family val="2"/>
      <charset val="238"/>
    </font>
    <font>
      <u/>
      <sz val="11"/>
      <name val="Calibri"/>
      <family val="2"/>
      <charset val="238"/>
    </font>
  </fonts>
  <fills count="8">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8"/>
      </right>
      <top/>
      <bottom/>
      <diagonal/>
    </border>
    <border>
      <left style="medium">
        <color indexed="8"/>
      </left>
      <right/>
      <top style="medium">
        <color indexed="8"/>
      </top>
      <bottom/>
      <diagonal/>
    </border>
    <border>
      <left/>
      <right style="medium">
        <color indexed="64"/>
      </right>
      <top style="medium">
        <color indexed="8"/>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bottom style="medium">
        <color rgb="FF000000"/>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top style="medium">
        <color indexed="8"/>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medium">
        <color rgb="FF000000"/>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84">
    <xf numFmtId="0" fontId="0" fillId="0" borderId="0" xfId="0"/>
    <xf numFmtId="0" fontId="1" fillId="0" borderId="0" xfId="0" applyFont="1"/>
    <xf numFmtId="0" fontId="4" fillId="0" borderId="1" xfId="0" applyFont="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1" fillId="0" borderId="9" xfId="0" applyFont="1" applyBorder="1"/>
    <xf numFmtId="0" fontId="1" fillId="0" borderId="0" xfId="0" applyFont="1" applyBorder="1"/>
    <xf numFmtId="0" fontId="1" fillId="0" borderId="10" xfId="0" applyFont="1" applyBorder="1"/>
    <xf numFmtId="0" fontId="2" fillId="0" borderId="4" xfId="0" applyFont="1" applyFill="1" applyBorder="1" applyAlignment="1">
      <alignment horizontal="left" vertical="top" wrapText="1"/>
    </xf>
    <xf numFmtId="4" fontId="2" fillId="0" borderId="4" xfId="0" applyNumberFormat="1" applyFont="1" applyFill="1" applyBorder="1" applyAlignment="1">
      <alignment horizontal="left" vertical="top" wrapText="1"/>
    </xf>
    <xf numFmtId="0" fontId="2" fillId="4" borderId="17" xfId="0" applyFont="1" applyFill="1" applyBorder="1" applyAlignment="1">
      <alignment vertical="top" wrapText="1"/>
    </xf>
    <xf numFmtId="0" fontId="2" fillId="4" borderId="18" xfId="0" applyFont="1" applyFill="1" applyBorder="1" applyAlignment="1">
      <alignment vertical="top" wrapText="1"/>
    </xf>
    <xf numFmtId="0" fontId="2" fillId="4" borderId="19" xfId="0" applyFont="1" applyFill="1" applyBorder="1" applyAlignment="1">
      <alignment vertical="top" wrapText="1"/>
    </xf>
    <xf numFmtId="0" fontId="2" fillId="4" borderId="21" xfId="0" applyFont="1" applyFill="1" applyBorder="1" applyAlignment="1">
      <alignment horizontal="left" vertical="top" wrapText="1"/>
    </xf>
    <xf numFmtId="0" fontId="2" fillId="4" borderId="22" xfId="0" applyFont="1" applyFill="1" applyBorder="1" applyAlignment="1">
      <alignment vertical="top" wrapText="1"/>
    </xf>
    <xf numFmtId="0" fontId="4" fillId="4" borderId="19" xfId="0" applyFont="1" applyFill="1" applyBorder="1" applyAlignment="1">
      <alignment vertical="top" wrapText="1"/>
    </xf>
    <xf numFmtId="0" fontId="4" fillId="4" borderId="23" xfId="0" applyFont="1" applyFill="1" applyBorder="1" applyAlignment="1">
      <alignment vertical="top" wrapText="1"/>
    </xf>
    <xf numFmtId="0" fontId="4" fillId="4" borderId="28" xfId="0" applyFont="1" applyFill="1" applyBorder="1" applyAlignment="1">
      <alignment vertical="top" wrapText="1"/>
    </xf>
    <xf numFmtId="0" fontId="4" fillId="4" borderId="9" xfId="0" applyFont="1" applyFill="1" applyBorder="1" applyAlignment="1">
      <alignment vertical="top" wrapText="1"/>
    </xf>
    <xf numFmtId="0" fontId="2" fillId="0" borderId="30" xfId="0" applyFont="1" applyBorder="1" applyAlignment="1">
      <alignment horizontal="left"/>
    </xf>
    <xf numFmtId="0" fontId="5" fillId="6" borderId="33" xfId="0" applyFont="1" applyFill="1" applyBorder="1" applyAlignment="1">
      <alignment vertical="top" wrapText="1"/>
    </xf>
    <xf numFmtId="0" fontId="5" fillId="6" borderId="34" xfId="0" applyFont="1" applyFill="1" applyBorder="1" applyAlignment="1">
      <alignment vertical="top" wrapText="1"/>
    </xf>
    <xf numFmtId="0" fontId="5" fillId="6" borderId="32" xfId="0" applyFont="1" applyFill="1" applyBorder="1" applyAlignment="1">
      <alignment vertical="top" wrapText="1"/>
    </xf>
    <xf numFmtId="0" fontId="5" fillId="6" borderId="0" xfId="0" applyFont="1" applyFill="1" applyBorder="1" applyAlignment="1">
      <alignment vertical="top" wrapText="1"/>
    </xf>
    <xf numFmtId="0" fontId="2" fillId="4" borderId="35" xfId="0" applyFont="1" applyFill="1" applyBorder="1" applyAlignment="1">
      <alignment horizontal="left" vertical="top" wrapText="1"/>
    </xf>
    <xf numFmtId="0" fontId="5" fillId="6" borderId="37" xfId="0" applyFont="1" applyFill="1" applyBorder="1" applyAlignment="1">
      <alignment vertical="top" wrapText="1"/>
    </xf>
    <xf numFmtId="0" fontId="5" fillId="6" borderId="38" xfId="0" applyFont="1" applyFill="1" applyBorder="1" applyAlignment="1">
      <alignment vertical="top" wrapText="1"/>
    </xf>
    <xf numFmtId="0" fontId="5" fillId="6" borderId="21" xfId="0" applyFont="1" applyFill="1" applyBorder="1" applyAlignment="1">
      <alignment vertical="top" wrapText="1"/>
    </xf>
    <xf numFmtId="0" fontId="5" fillId="6" borderId="39" xfId="0" applyFont="1" applyFill="1" applyBorder="1" applyAlignment="1">
      <alignment wrapText="1"/>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center" wrapText="1"/>
    </xf>
    <xf numFmtId="4" fontId="0" fillId="0" borderId="0" xfId="0" applyNumberFormat="1"/>
    <xf numFmtId="0" fontId="2" fillId="4" borderId="14" xfId="0" applyFont="1" applyFill="1" applyBorder="1" applyAlignment="1">
      <alignment horizontal="center" vertical="center" wrapText="1"/>
    </xf>
    <xf numFmtId="0" fontId="4" fillId="4" borderId="29" xfId="0" applyFont="1" applyFill="1" applyBorder="1" applyAlignment="1">
      <alignment vertical="top" wrapText="1"/>
    </xf>
    <xf numFmtId="0" fontId="4" fillId="4" borderId="21" xfId="0" applyFont="1" applyFill="1" applyBorder="1" applyAlignment="1">
      <alignment vertical="top" wrapText="1"/>
    </xf>
    <xf numFmtId="0" fontId="9" fillId="6" borderId="21" xfId="1" applyFont="1" applyFill="1" applyBorder="1" applyAlignment="1" applyProtection="1">
      <alignment wrapText="1"/>
    </xf>
    <xf numFmtId="0" fontId="5" fillId="6" borderId="21" xfId="0" applyFont="1" applyFill="1" applyBorder="1" applyAlignment="1">
      <alignment wrapText="1"/>
    </xf>
    <xf numFmtId="0" fontId="2" fillId="0" borderId="30" xfId="0" applyFont="1" applyBorder="1" applyAlignment="1">
      <alignment horizontal="left" wrapText="1"/>
    </xf>
    <xf numFmtId="0" fontId="8" fillId="6" borderId="21" xfId="0" applyFont="1" applyFill="1" applyBorder="1" applyAlignment="1">
      <alignment wrapText="1"/>
    </xf>
    <xf numFmtId="0" fontId="9" fillId="7" borderId="21" xfId="1" applyFont="1" applyFill="1" applyBorder="1" applyAlignment="1" applyProtection="1">
      <alignment wrapText="1"/>
    </xf>
    <xf numFmtId="0" fontId="5" fillId="7" borderId="34" xfId="0" applyFont="1" applyFill="1" applyBorder="1" applyAlignment="1">
      <alignment vertical="top" wrapText="1"/>
    </xf>
    <xf numFmtId="0" fontId="5" fillId="7" borderId="38" xfId="0" applyFont="1" applyFill="1" applyBorder="1" applyAlignment="1">
      <alignment vertical="top" wrapText="1"/>
    </xf>
    <xf numFmtId="0" fontId="2" fillId="0" borderId="4" xfId="0" applyFont="1" applyBorder="1" applyAlignment="1">
      <alignment horizontal="left"/>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2" fillId="0" borderId="5" xfId="0" applyFont="1" applyBorder="1" applyAlignment="1">
      <alignment horizontal="left"/>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4" borderId="15" xfId="0" applyFont="1" applyFill="1" applyBorder="1" applyAlignment="1">
      <alignment vertical="top" wrapText="1"/>
    </xf>
    <xf numFmtId="0" fontId="2" fillId="4" borderId="16" xfId="0" applyFont="1" applyFill="1" applyBorder="1" applyAlignment="1">
      <alignment vertical="top" wrapText="1"/>
    </xf>
    <xf numFmtId="0" fontId="2" fillId="4" borderId="15" xfId="0" applyFont="1" applyFill="1" applyBorder="1" applyAlignment="1">
      <alignment horizontal="left" vertical="top" wrapText="1"/>
    </xf>
    <xf numFmtId="0" fontId="2" fillId="4" borderId="20"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36" xfId="0" applyFont="1" applyFill="1" applyBorder="1" applyAlignment="1">
      <alignment horizontal="left" vertical="top" wrapText="1"/>
    </xf>
    <xf numFmtId="4" fontId="4" fillId="4" borderId="4" xfId="0" applyNumberFormat="1" applyFont="1" applyFill="1" applyBorder="1" applyAlignment="1">
      <alignment horizontal="left" vertical="top" wrapText="1"/>
    </xf>
    <xf numFmtId="4" fontId="4" fillId="4" borderId="40" xfId="0" applyNumberFormat="1" applyFont="1" applyFill="1" applyBorder="1" applyAlignment="1">
      <alignment horizontal="left" vertical="top" wrapText="1"/>
    </xf>
    <xf numFmtId="0" fontId="4" fillId="4" borderId="26" xfId="0" applyFont="1" applyFill="1" applyBorder="1" applyAlignment="1">
      <alignment vertical="top" wrapText="1"/>
    </xf>
    <xf numFmtId="0" fontId="4" fillId="4" borderId="28" xfId="0" applyFont="1" applyFill="1" applyBorder="1" applyAlignment="1">
      <alignment vertical="top" wrapText="1"/>
    </xf>
    <xf numFmtId="0" fontId="4" fillId="5" borderId="27" xfId="0" applyFont="1" applyFill="1" applyBorder="1" applyAlignment="1">
      <alignment horizontal="center" vertical="top" wrapText="1"/>
    </xf>
    <xf numFmtId="0" fontId="4" fillId="5" borderId="13" xfId="0" applyFont="1" applyFill="1" applyBorder="1" applyAlignment="1">
      <alignment horizontal="center" vertical="top" wrapText="1"/>
    </xf>
    <xf numFmtId="0" fontId="4" fillId="4" borderId="31" xfId="0" applyFont="1" applyFill="1" applyBorder="1" applyAlignment="1">
      <alignment vertical="top" wrapText="1"/>
    </xf>
    <xf numFmtId="0" fontId="4" fillId="4" borderId="9" xfId="0" applyFont="1" applyFill="1" applyBorder="1" applyAlignment="1">
      <alignment vertical="top" wrapText="1"/>
    </xf>
    <xf numFmtId="0" fontId="4" fillId="5" borderId="12" xfId="0" applyFont="1" applyFill="1" applyBorder="1" applyAlignment="1">
      <alignment horizontal="center" vertical="top" wrapText="1"/>
    </xf>
    <xf numFmtId="0" fontId="4" fillId="4" borderId="15" xfId="0" applyFont="1" applyFill="1" applyBorder="1" applyAlignment="1">
      <alignment horizontal="left" vertical="top" wrapText="1"/>
    </xf>
    <xf numFmtId="0" fontId="4" fillId="4" borderId="16" xfId="0" applyFont="1" applyFill="1" applyBorder="1" applyAlignment="1">
      <alignment horizontal="left" vertical="top" wrapText="1"/>
    </xf>
    <xf numFmtId="4" fontId="4" fillId="4" borderId="24" xfId="0" applyNumberFormat="1" applyFont="1" applyFill="1" applyBorder="1" applyAlignment="1">
      <alignment horizontal="left" vertical="top" wrapText="1"/>
    </xf>
    <xf numFmtId="4" fontId="4" fillId="4" borderId="25" xfId="0" applyNumberFormat="1"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1323975</xdr:colOff>
      <xdr:row>0</xdr:row>
      <xdr:rowOff>142875</xdr:rowOff>
    </xdr:from>
    <xdr:to>
      <xdr:col>4</xdr:col>
      <xdr:colOff>1400175</xdr:colOff>
      <xdr:row>6</xdr:row>
      <xdr:rowOff>161925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0725" y="142875"/>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pubenchmark.net/" TargetMode="External"/><Relationship Id="rId1" Type="http://schemas.openxmlformats.org/officeDocument/2006/relationships/hyperlink" Target="http://www.videocardbenchmark.ne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abSelected="1" topLeftCell="A37" workbookViewId="0">
      <selection activeCell="G28" sqref="G28"/>
    </sheetView>
  </sheetViews>
  <sheetFormatPr defaultRowHeight="15" x14ac:dyDescent="0.25"/>
  <cols>
    <col min="1" max="1" width="22.7109375" customWidth="1"/>
    <col min="2" max="2" width="17.5703125" customWidth="1"/>
    <col min="3" max="3" width="26.85546875" customWidth="1"/>
    <col min="4" max="4" width="23.7109375" customWidth="1"/>
    <col min="5" max="5" width="22.5703125" customWidth="1"/>
  </cols>
  <sheetData>
    <row r="1" spans="1:5" x14ac:dyDescent="0.25">
      <c r="A1" s="1"/>
      <c r="B1" s="1"/>
      <c r="C1" s="1"/>
      <c r="D1" s="1"/>
      <c r="E1" s="1"/>
    </row>
    <row r="2" spans="1:5" x14ac:dyDescent="0.25">
      <c r="A2" s="1"/>
      <c r="B2" s="1"/>
      <c r="C2" s="1"/>
      <c r="D2" s="1"/>
      <c r="E2" s="1"/>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54" t="s">
        <v>0</v>
      </c>
      <c r="B8" s="54"/>
      <c r="C8" s="54"/>
      <c r="D8" s="54"/>
      <c r="E8" s="54"/>
    </row>
    <row r="9" spans="1:5" x14ac:dyDescent="0.25">
      <c r="A9" s="55"/>
      <c r="B9" s="55"/>
      <c r="C9" s="55"/>
      <c r="D9" s="55"/>
      <c r="E9" s="55"/>
    </row>
    <row r="10" spans="1:5" x14ac:dyDescent="0.25">
      <c r="A10" s="56" t="s">
        <v>1</v>
      </c>
      <c r="B10" s="57"/>
      <c r="C10" s="56" t="s">
        <v>2</v>
      </c>
      <c r="D10" s="58"/>
      <c r="E10" s="57"/>
    </row>
    <row r="11" spans="1:5" x14ac:dyDescent="0.25">
      <c r="A11" s="46" t="s">
        <v>3</v>
      </c>
      <c r="B11" s="46"/>
      <c r="C11" s="59" t="s">
        <v>4</v>
      </c>
      <c r="D11" s="60"/>
      <c r="E11" s="61"/>
    </row>
    <row r="12" spans="1:5" x14ac:dyDescent="0.25">
      <c r="A12" s="46" t="s">
        <v>5</v>
      </c>
      <c r="B12" s="46"/>
      <c r="C12" s="47"/>
      <c r="D12" s="48"/>
      <c r="E12" s="49"/>
    </row>
    <row r="13" spans="1:5" x14ac:dyDescent="0.25">
      <c r="A13" s="46" t="s">
        <v>6</v>
      </c>
      <c r="B13" s="46"/>
      <c r="C13" s="2">
        <v>44555601</v>
      </c>
      <c r="D13" s="3"/>
      <c r="E13" s="4"/>
    </row>
    <row r="14" spans="1:5" ht="15.75" thickBot="1" x14ac:dyDescent="0.3">
      <c r="A14" s="50" t="s">
        <v>7</v>
      </c>
      <c r="B14" s="50"/>
      <c r="C14" s="5" t="s">
        <v>8</v>
      </c>
      <c r="D14" s="6"/>
      <c r="E14" s="7"/>
    </row>
    <row r="15" spans="1:5" x14ac:dyDescent="0.25">
      <c r="A15" s="8"/>
      <c r="B15" s="9"/>
      <c r="C15" s="9"/>
      <c r="D15" s="9"/>
      <c r="E15" s="10"/>
    </row>
    <row r="16" spans="1:5" x14ac:dyDescent="0.25">
      <c r="A16" s="51" t="s">
        <v>9</v>
      </c>
      <c r="B16" s="52"/>
      <c r="C16" s="52"/>
      <c r="D16" s="52"/>
      <c r="E16" s="53"/>
    </row>
    <row r="17" spans="1:5" ht="26.25" x14ac:dyDescent="0.25">
      <c r="A17" s="33" t="s">
        <v>34</v>
      </c>
      <c r="B17" s="33" t="s">
        <v>35</v>
      </c>
      <c r="C17" s="33" t="s">
        <v>36</v>
      </c>
      <c r="D17" s="33" t="s">
        <v>37</v>
      </c>
      <c r="E17" s="34" t="s">
        <v>38</v>
      </c>
    </row>
    <row r="18" spans="1:5" x14ac:dyDescent="0.25">
      <c r="A18" s="11">
        <v>1</v>
      </c>
      <c r="B18" s="32" t="s">
        <v>20</v>
      </c>
      <c r="C18" s="32">
        <v>5</v>
      </c>
      <c r="D18" s="12">
        <v>29752</v>
      </c>
      <c r="E18" s="12">
        <f t="shared" ref="E18:E19" si="0">C18*D18</f>
        <v>148760</v>
      </c>
    </row>
    <row r="19" spans="1:5" ht="26.25" x14ac:dyDescent="0.25">
      <c r="A19" s="11">
        <v>2</v>
      </c>
      <c r="B19" s="41" t="s">
        <v>33</v>
      </c>
      <c r="C19" s="22">
        <v>2</v>
      </c>
      <c r="D19" s="12">
        <v>20661</v>
      </c>
      <c r="E19" s="12">
        <f t="shared" si="0"/>
        <v>41322</v>
      </c>
    </row>
    <row r="20" spans="1:5" x14ac:dyDescent="0.25">
      <c r="E20" s="35">
        <f>SUM(E18:E19)</f>
        <v>190082</v>
      </c>
    </row>
    <row r="21" spans="1:5" ht="15.75" thickBot="1" x14ac:dyDescent="0.3"/>
    <row r="22" spans="1:5" ht="15.75" thickBot="1" x14ac:dyDescent="0.3">
      <c r="A22" s="62"/>
      <c r="B22" s="63"/>
      <c r="C22" s="63"/>
      <c r="D22" s="63"/>
      <c r="E22" s="64"/>
    </row>
    <row r="23" spans="1:5" ht="15.75" thickBot="1" x14ac:dyDescent="0.3">
      <c r="A23" s="36">
        <v>1</v>
      </c>
      <c r="B23" s="65" t="s">
        <v>10</v>
      </c>
      <c r="C23" s="66"/>
      <c r="D23" s="13" t="s">
        <v>11</v>
      </c>
      <c r="E23" s="14"/>
    </row>
    <row r="24" spans="1:5" ht="26.25" thickBot="1" x14ac:dyDescent="0.3">
      <c r="A24" s="15" t="s">
        <v>20</v>
      </c>
      <c r="B24" s="67"/>
      <c r="C24" s="68"/>
      <c r="D24" s="16" t="s">
        <v>12</v>
      </c>
      <c r="E24" s="17"/>
    </row>
    <row r="25" spans="1:5" ht="15.75" thickBot="1" x14ac:dyDescent="0.3">
      <c r="A25" s="18" t="s">
        <v>13</v>
      </c>
      <c r="B25" s="69">
        <v>5</v>
      </c>
      <c r="C25" s="70"/>
      <c r="D25" s="16" t="s">
        <v>14</v>
      </c>
      <c r="E25" s="17"/>
    </row>
    <row r="26" spans="1:5" ht="26.25" thickBot="1" x14ac:dyDescent="0.3">
      <c r="A26" s="21" t="s">
        <v>45</v>
      </c>
      <c r="B26" s="71">
        <v>29752</v>
      </c>
      <c r="C26" s="72"/>
      <c r="D26" s="27" t="s">
        <v>15</v>
      </c>
      <c r="E26" s="17"/>
    </row>
    <row r="27" spans="1:5" ht="36" customHeight="1" thickBot="1" x14ac:dyDescent="0.3">
      <c r="A27" s="73" t="s">
        <v>16</v>
      </c>
      <c r="B27" s="23" t="s">
        <v>21</v>
      </c>
      <c r="C27" s="42" t="s">
        <v>43</v>
      </c>
      <c r="D27" s="75"/>
      <c r="E27" s="76"/>
    </row>
    <row r="28" spans="1:5" ht="45.75" thickBot="1" x14ac:dyDescent="0.3">
      <c r="A28" s="74"/>
      <c r="B28" s="23" t="s">
        <v>22</v>
      </c>
      <c r="C28" s="43" t="s">
        <v>52</v>
      </c>
      <c r="D28" s="75"/>
      <c r="E28" s="76"/>
    </row>
    <row r="29" spans="1:5" ht="15.75" thickBot="1" x14ac:dyDescent="0.3">
      <c r="A29" s="74"/>
      <c r="B29" s="23" t="s">
        <v>23</v>
      </c>
      <c r="C29" s="42" t="s">
        <v>51</v>
      </c>
      <c r="D29" s="75"/>
      <c r="E29" s="76"/>
    </row>
    <row r="30" spans="1:5" ht="15.75" thickBot="1" x14ac:dyDescent="0.3">
      <c r="A30" s="20"/>
      <c r="B30" s="23" t="s">
        <v>24</v>
      </c>
      <c r="C30" s="42" t="s">
        <v>42</v>
      </c>
      <c r="D30" s="75"/>
      <c r="E30" s="76"/>
    </row>
    <row r="31" spans="1:5" ht="60.75" thickBot="1" x14ac:dyDescent="0.3">
      <c r="A31" s="20"/>
      <c r="B31" s="23" t="s">
        <v>25</v>
      </c>
      <c r="C31" s="39" t="s">
        <v>41</v>
      </c>
      <c r="D31" s="75"/>
      <c r="E31" s="76"/>
    </row>
    <row r="32" spans="1:5" ht="15.75" thickBot="1" x14ac:dyDescent="0.3">
      <c r="A32" s="20"/>
      <c r="B32" s="23" t="s">
        <v>26</v>
      </c>
      <c r="C32" s="44" t="s">
        <v>48</v>
      </c>
      <c r="D32" s="75"/>
      <c r="E32" s="76"/>
    </row>
    <row r="33" spans="1:5" ht="51.75" thickBot="1" x14ac:dyDescent="0.3">
      <c r="A33" s="20"/>
      <c r="B33" s="23" t="s">
        <v>17</v>
      </c>
      <c r="C33" s="24" t="s">
        <v>46</v>
      </c>
      <c r="D33" s="75"/>
      <c r="E33" s="76"/>
    </row>
    <row r="34" spans="1:5" ht="39" thickBot="1" x14ac:dyDescent="0.3">
      <c r="A34" s="20"/>
      <c r="B34" s="23" t="s">
        <v>27</v>
      </c>
      <c r="C34" s="44" t="s">
        <v>49</v>
      </c>
      <c r="D34" s="75"/>
      <c r="E34" s="76"/>
    </row>
    <row r="35" spans="1:5" ht="26.25" thickBot="1" x14ac:dyDescent="0.3">
      <c r="A35" s="20"/>
      <c r="B35" s="23" t="s">
        <v>28</v>
      </c>
      <c r="C35" s="24" t="s">
        <v>47</v>
      </c>
      <c r="D35" s="75"/>
      <c r="E35" s="76"/>
    </row>
    <row r="36" spans="1:5" ht="128.25" thickBot="1" x14ac:dyDescent="0.3">
      <c r="A36" s="20"/>
      <c r="B36" s="26" t="s">
        <v>29</v>
      </c>
      <c r="C36" s="25" t="s">
        <v>44</v>
      </c>
      <c r="D36" s="75"/>
      <c r="E36" s="76"/>
    </row>
    <row r="37" spans="1:5" ht="15.75" thickBot="1" x14ac:dyDescent="0.3">
      <c r="A37" s="37"/>
      <c r="B37" s="38" t="s">
        <v>18</v>
      </c>
      <c r="C37" s="38" t="s">
        <v>19</v>
      </c>
      <c r="D37" s="75"/>
      <c r="E37" s="76"/>
    </row>
    <row r="38" spans="1:5" ht="15.75" thickBot="1" x14ac:dyDescent="0.3"/>
    <row r="39" spans="1:5" ht="15.75" thickBot="1" x14ac:dyDescent="0.3">
      <c r="A39" s="62"/>
      <c r="B39" s="63"/>
      <c r="C39" s="63"/>
      <c r="D39" s="63"/>
      <c r="E39" s="64"/>
    </row>
    <row r="40" spans="1:5" ht="15.75" thickBot="1" x14ac:dyDescent="0.3">
      <c r="A40" s="36">
        <v>2</v>
      </c>
      <c r="B40" s="65" t="s">
        <v>10</v>
      </c>
      <c r="C40" s="66"/>
      <c r="D40" s="13" t="s">
        <v>11</v>
      </c>
      <c r="E40" s="14"/>
    </row>
    <row r="41" spans="1:5" ht="26.25" thickBot="1" x14ac:dyDescent="0.3">
      <c r="A41" s="15" t="s">
        <v>33</v>
      </c>
      <c r="B41" s="67"/>
      <c r="C41" s="68"/>
      <c r="D41" s="16" t="s">
        <v>12</v>
      </c>
      <c r="E41" s="17"/>
    </row>
    <row r="42" spans="1:5" ht="15.75" thickBot="1" x14ac:dyDescent="0.3">
      <c r="A42" s="18" t="s">
        <v>13</v>
      </c>
      <c r="B42" s="80">
        <v>2</v>
      </c>
      <c r="C42" s="81"/>
      <c r="D42" s="16" t="s">
        <v>14</v>
      </c>
      <c r="E42" s="17"/>
    </row>
    <row r="43" spans="1:5" ht="26.25" thickBot="1" x14ac:dyDescent="0.3">
      <c r="A43" s="19" t="s">
        <v>45</v>
      </c>
      <c r="B43" s="82">
        <v>20661</v>
      </c>
      <c r="C43" s="83"/>
      <c r="D43" s="16" t="s">
        <v>15</v>
      </c>
      <c r="E43" s="17"/>
    </row>
    <row r="44" spans="1:5" ht="65.25" thickBot="1" x14ac:dyDescent="0.3">
      <c r="A44" s="77" t="s">
        <v>16</v>
      </c>
      <c r="B44" s="30" t="s">
        <v>30</v>
      </c>
      <c r="C44" s="40" t="s">
        <v>39</v>
      </c>
      <c r="D44" s="79"/>
      <c r="E44" s="76"/>
    </row>
    <row r="45" spans="1:5" ht="53.25" customHeight="1" thickBot="1" x14ac:dyDescent="0.3">
      <c r="A45" s="78"/>
      <c r="B45" s="28" t="s">
        <v>31</v>
      </c>
      <c r="C45" s="31" t="s">
        <v>40</v>
      </c>
      <c r="D45" s="75"/>
      <c r="E45" s="76"/>
    </row>
    <row r="46" spans="1:5" ht="15.75" thickBot="1" x14ac:dyDescent="0.3">
      <c r="A46" s="21"/>
      <c r="B46" s="28" t="s">
        <v>32</v>
      </c>
      <c r="C46" s="45" t="s">
        <v>50</v>
      </c>
      <c r="D46" s="75"/>
      <c r="E46" s="76"/>
    </row>
    <row r="47" spans="1:5" ht="15.75" thickBot="1" x14ac:dyDescent="0.3">
      <c r="A47" s="21"/>
      <c r="B47" s="28" t="s">
        <v>18</v>
      </c>
      <c r="C47" s="29" t="s">
        <v>19</v>
      </c>
      <c r="D47" s="75"/>
      <c r="E47" s="76"/>
    </row>
  </sheetData>
  <mergeCells count="38">
    <mergeCell ref="D31:E31"/>
    <mergeCell ref="D35:E35"/>
    <mergeCell ref="D36:E36"/>
    <mergeCell ref="D45:E45"/>
    <mergeCell ref="D46:E46"/>
    <mergeCell ref="D47:E47"/>
    <mergeCell ref="A27:A29"/>
    <mergeCell ref="D27:E27"/>
    <mergeCell ref="D29:E29"/>
    <mergeCell ref="D37:E37"/>
    <mergeCell ref="A44:A45"/>
    <mergeCell ref="A39:E39"/>
    <mergeCell ref="D44:E44"/>
    <mergeCell ref="B40:C40"/>
    <mergeCell ref="B41:C41"/>
    <mergeCell ref="B42:C42"/>
    <mergeCell ref="B43:C43"/>
    <mergeCell ref="D33:E33"/>
    <mergeCell ref="D28:E28"/>
    <mergeCell ref="D30:E30"/>
    <mergeCell ref="D32:E32"/>
    <mergeCell ref="D34:E34"/>
    <mergeCell ref="A22:E22"/>
    <mergeCell ref="B23:C23"/>
    <mergeCell ref="B24:C24"/>
    <mergeCell ref="B25:C25"/>
    <mergeCell ref="B26:C26"/>
    <mergeCell ref="A8:E8"/>
    <mergeCell ref="A9:E9"/>
    <mergeCell ref="A10:B10"/>
    <mergeCell ref="C10:E10"/>
    <mergeCell ref="A11:B11"/>
    <mergeCell ref="C11:E11"/>
    <mergeCell ref="A12:B12"/>
    <mergeCell ref="C12:E12"/>
    <mergeCell ref="A13:B13"/>
    <mergeCell ref="A14:B14"/>
    <mergeCell ref="A16:E16"/>
  </mergeCells>
  <hyperlinks>
    <hyperlink ref="C31" r:id="rId1" display="http://www.videocardbenchmark.net/"/>
    <hyperlink ref="C28" r:id="rId2" display="http://www.cpubenchmark.net/"/>
  </hyperlinks>
  <pageMargins left="0.7" right="0.7" top="0.78740157499999996"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2014-09-08T09:02:58Z</dcterms:created>
  <dcterms:modified xsi:type="dcterms:W3CDTF">2015-10-15T09:07:30Z</dcterms:modified>
</cp:coreProperties>
</file>