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60" windowWidth="27495" windowHeight="13935" activeTab="1"/>
  </bookViews>
  <sheets>
    <sheet name="DNS zboží celkem" sheetId="1" r:id="rId1"/>
    <sheet name="DNS zboží části" sheetId="2" r:id="rId2"/>
  </sheets>
  <definedNames/>
  <calcPr calcId="145621"/>
</workbook>
</file>

<file path=xl/sharedStrings.xml><?xml version="1.0" encoding="utf-8"?>
<sst xmlns="http://schemas.openxmlformats.org/spreadsheetml/2006/main" count="713" uniqueCount="250">
  <si>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</si>
  <si>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</si>
  <si>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</si>
  <si>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</si>
  <si>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</si>
  <si>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</si>
  <si>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</si>
  <si>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</si>
  <si>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</si>
  <si>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</si>
  <si>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</si>
  <si>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</si>
  <si>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</si>
  <si>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</si>
  <si>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>Baterie alkalické AAA</t>
  </si>
  <si>
    <t>Alkalické tužkové baterie AAA. Měrná jednotka: bal 4 ks</t>
  </si>
  <si>
    <t>Barva razítková - černá</t>
  </si>
  <si>
    <t>Razítková barva pro všechny druhy razítkových podušek, vhodná do samonamáčecích razítek, odolné vůči UV záření, černá barva, obsah 37ml až 50 ml.Měrná jednotka: ks</t>
  </si>
  <si>
    <t>Kuličkové pero, modré 0,5 mm</t>
  </si>
  <si>
    <t>Plastové kuličkové pero, stiskací mechanismus, pogumovaný úchop jehlový hrot 0,5mm, barva náplně: modrá. Barva pera: mix tmavých barev. Měrná jednotka: ks</t>
  </si>
  <si>
    <t>Popisovač 0,3 mm, sada 4 barev</t>
  </si>
  <si>
    <t>Bílé plastové tělo, uzávěr s klipem. Koncovka v barvě náplně. Tradiční jemný popisovač šíře stopy 0,3 mm, délka stopy až 1500m, 4 barvy. Chránítko s klipem. Měrná jednotka: bal sada 4 ks</t>
  </si>
  <si>
    <t>Popisovač na bílé tabule 1-3 mm, černý</t>
  </si>
  <si>
    <t>Bílé plastové tělo. Uzávěr v barvě náplně. Stíratelný za sucha. Oblý hrot, zajištěn proti zatlačení, šíře stopy 1-3 mm.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</si>
  <si>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</si>
  <si>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</si>
  <si>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0,3 mm, černý</t>
  </si>
  <si>
    <t>Bílé plastové tělo, uzávěr s klipem. Koncovka v barvě náplně. Tradiční jemný popisovač šíře stopy 0,3 mm. Délka stopy až 1500 m, černá barva. Měrná jednotka: ks</t>
  </si>
  <si>
    <t>Popisovač 0,3 mm, modrý</t>
  </si>
  <si>
    <t>Bílé plastové tělo, uzávěr s klipem. Koncovka v barvě náplně. Tradiční jemný popisovač šíře stopy 0,3 mm. Délka stopy až 1500 m, barva modrá. Měrná jednotka: ks</t>
  </si>
  <si>
    <t>Popisovač na CD/DVD, černý</t>
  </si>
  <si>
    <t>Popisovač určený k popisování CD/DVD, permanentní inkoust, šíře stopy 1 mm, barva černá. Měrná jednotka: ks</t>
  </si>
  <si>
    <t>Zvýrazňovač 1-4,6 mm, oranžový</t>
  </si>
  <si>
    <t>Robustní plastové tělo v barvě reflexního pigmentového inkoustu. Na všechny druhy papíru. Ventilační chránítko, klínový hrot, šíře stopy 1 – 4,6 mm, barva oranžová. Měrná jednotka: ks</t>
  </si>
  <si>
    <t>Zvýrazňovač 1-4,6 mm, žlutý</t>
  </si>
  <si>
    <t>Robustní plastové tělo v barvě reflexního pigmentového inkoustu. Na všechny druhy papíru. Ventilační chránítko, klínový hrot, šíře stopy 1 – 4,6 mm, barva žlutá. Měrná jednotka: ks</t>
  </si>
  <si>
    <t>Popisovač na flipchart, černý</t>
  </si>
  <si>
    <t>Robustní plastové tělo a chránítko v barvě náplně. Inkoust na vodní bázi. Speciálně určený na papír pro tabule flipchart. Vysoká odolnost proti vysychání. klínový hrot, šíře stopy 1 - 4,6 mm, barva černá. Měrná jednotka: ks</t>
  </si>
  <si>
    <t>Popisovač na flipchart, sada 4 barev</t>
  </si>
  <si>
    <t>Robustní plastové tělo a chránítko v barvě náplně. Inkoust na vodní bázi. Speciálně určený na papír pro tabule flipchart. Vysoká odolnost proti vysychání. klínový hrot, šíře stopy 1 - 4,6 mm. Měrná jednotka: bal sada 4 ks</t>
  </si>
  <si>
    <t>Ořezávátko</t>
  </si>
  <si>
    <t>Kovové ořezávátko. Měrná jednotka: ks</t>
  </si>
  <si>
    <t>Datumovka</t>
  </si>
  <si>
    <t>Plastové datumové samobarvící razítko, výška číslic 3,8 mm. Formát den,měsíc,rok. Měrná jednotka: ks</t>
  </si>
  <si>
    <t>Nástěnka samolepící</t>
  </si>
  <si>
    <t>Samolepící povrch nástěnky, rozměr 50-70 x 30-50 cm. Jednoduché nalepování a odlepování dokumentů a vzkazů. Přichycení na zeď aj. suché povrchy pomocí oboustranně lepicích montážních čtverečků. Barva: hnědá (korková). Měrná jednotka: ks</t>
  </si>
  <si>
    <t>Nůžky kancelářské - 18 cm</t>
  </si>
  <si>
    <t>Nůžky s ocelovými nožnicemi, ergonomické držení, délka nůžek včetně rukojeti 18 cm. Měrná jednotka: ks</t>
  </si>
  <si>
    <t>Samolepící záložky 20x50mm</t>
  </si>
  <si>
    <t>neonové samolepicí záložky, barvy: modrá, oranžová, žlutá, růžová, popisovatelné
20 mm x 50 mm / 4 x 40 lístků / průhledné</t>
  </si>
  <si>
    <t>Print etikety</t>
  </si>
  <si>
    <t>Print etikety,105 x 42,3 mm. Měrná jednotka: bal 14 etiket/arch.Balení 100 archů.</t>
  </si>
  <si>
    <t>Opravná páska 4,2mm x 14,5 m</t>
  </si>
  <si>
    <t>Opravná páska - jednorázový korekční strojek,šíře pásky 4,2mm, páska min.14 m. Měrná jednotka: ks</t>
  </si>
  <si>
    <t>Stojánek na tužky</t>
  </si>
  <si>
    <t>Obal prospektový A4, rozšířený, 110 mic</t>
  </si>
  <si>
    <t>Plastová kapsa U, extra široká, vnitřní rozměr 220 x 300 mm, zpevněná multiperforace pro zakládání do pořadačů, síla mat. 110 mic. Měrná jednotka: bal 50 ks</t>
  </si>
  <si>
    <t>Obal prospektový A4 60 mic, hladký</t>
  </si>
  <si>
    <t>Plastová U kapsa A4, hladký povrch, čirý,zpevněná multiperforace pro zakládání do pořadačů, síla mat. 60 mic. Měrná jednotka: bal 100 ks</t>
  </si>
  <si>
    <t>Obal prospektový L/U</t>
  </si>
  <si>
    <t>Plastová kapsa U/L se zpevněnou multiperforací, síla mat. 150 mic. Měrná jednotka: bal 100 ks</t>
  </si>
  <si>
    <t>Kalkulačka školní</t>
  </si>
  <si>
    <t>Školní kalkulátor 240 funkcí. Možnost zpětného zobrazení a editace vložených dat, jednoduché vyvolání vložených výpočtů pro opravu a přepočítání, dvouřádkový displej. Počet míst mantisy a exponentu 10+2, 12ti místný displej s bodovou maticí. Výpočty rovnic, výpočty derivací, řešící funkce, výpočty se zlomky, výpočty integrálu, kombinace a variace, statistika (standardní odchylka, pravděpodobnost rozdělení, regresní analýza), výpočty a převody v soustavách o základu n, logické operace, výpočty s komplexními čísly, paměť na vzorce, výpočty s technickými symboly. 9 variabilních pamětí s ochranou, napájení 1x LR44, plastová tlačítka, pevné zasouvací pouzdro. Rozměry 13-16 x 8-10 x 12-17cm</t>
  </si>
  <si>
    <t>Kapsy laminovací - A4 100 mic</t>
  </si>
  <si>
    <t>Čirá fólie A4 (216 x 303). Síla 100 mikronů. Měrná jednotka: bal 100 ks</t>
  </si>
  <si>
    <t>Jmenovka s klipem a špendlíkem</t>
  </si>
  <si>
    <t>Jmenovka s klipem a špendlíkem. Visačka z PVC fólie o rozměrech 90 x 60 mm, na šířku. Úchyt kombinovaný - klip a špendlík. Měrná jednotka: bal 50 ks</t>
  </si>
  <si>
    <t>Obal prospektový A4 150 mic</t>
  </si>
  <si>
    <t>Plastová kapsa U, s kapacitou cca. 30 listů, extra pevný, vnitřní rozměr 213 x 307 mm, zpevněná multiperforace pro zakládání do pořadačů, síla mat. 150 mic.. Měrná jednotka: bal 25 ks</t>
  </si>
  <si>
    <t>Rychlovazač PVC A4 - modrý</t>
  </si>
  <si>
    <t>Rychlovazač A4, materiál polypropylen, přední strana průhledná, zadní strana modrá.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</si>
  <si>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</si>
  <si>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</si>
  <si>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Odkladač kancelářský - stohovatelný i odsazeně, kouřový</t>
  </si>
  <si>
    <t>Plastový odkladač na dokumenty formátu A4, stohovatelný kolmo i odsazeně, barva kouřová. Měrná jednotka: ks</t>
  </si>
  <si>
    <t>Desky pro kroužkovou vazbu - lesklý karton, bílé</t>
  </si>
  <si>
    <t>Kartonová deska ve formátu A4 používaná pro kroužkové vazby. Z jedné strany barevný leštěný povrch a druhá strana je matná v barvě desek. Barva: bílá. V balení 100 ks.</t>
  </si>
  <si>
    <t>Folie pro kroužkovou vazbu, čirá</t>
  </si>
  <si>
    <t>Folie pro kroužkovou vazbu A4, barva čirá. Měrná jednotka: bal 100 ks</t>
  </si>
  <si>
    <t>Plastové hřbety - průměr 16 mm, bílé</t>
  </si>
  <si>
    <t>Plastové hřbety pro kroužkovou vazbu, průměr 16 mm, barva bílá. Měrná jednotka: bal 100 ks</t>
  </si>
  <si>
    <t>Plastové hřbety - průměr 25 mm, černé</t>
  </si>
  <si>
    <t>Plastové hřbety pro kroužkovou vazbu, průměr 25 mm, barva černá. Měrná jednotka: bal 50 ks</t>
  </si>
  <si>
    <t>Mapa 3 klopy, karton - modrá</t>
  </si>
  <si>
    <t>Odkládací mapa A4, 3 klopy, materiál karton, barva modrá. Měrná jednotka: ks</t>
  </si>
  <si>
    <t>Mapa 3 klopy, karton - zelená</t>
  </si>
  <si>
    <t>Odkládací mapa A4, 3 klopy, materiál karton, barva zelená. Měrná jednotka: ks</t>
  </si>
  <si>
    <t>Mapa 3 klopy, karton - žlutá</t>
  </si>
  <si>
    <t>Odkládací mapa A4, 3 klopy, materiál karton, barva žlutá. Měrná jednotka: ks</t>
  </si>
  <si>
    <t>Mapa 3 klopy, prešpán s gumou - modrá</t>
  </si>
  <si>
    <t>Odkládací mapa A4, 3 klopy, gumička přes rohy, materiál prešpán, barva modrá. Měrná jednotka: ks</t>
  </si>
  <si>
    <t>Mapa 3 klopy PVC s gumou - červená</t>
  </si>
  <si>
    <t>Odkládací mapa A4, 3 klopy, gumička přes rohy, materiál PVC, barva červená. Měrná jednotka: ks</t>
  </si>
  <si>
    <t>Rozlišovač papírový - 10,5 x 24, barva mix barev</t>
  </si>
  <si>
    <t>Rozlišovač papírový, vhodný pro všechny druhy pořadačů, rozměr: 10,5 x 24,0 cm, mix barev - modrá, oranžová, růžová, zelená, žlutá. Měrná jednotka: bal 100 ks</t>
  </si>
  <si>
    <t>Box archivační s potiskem - 50 mm</t>
  </si>
  <si>
    <t>Archivační box pro ukládání dokumentů A4 z hladké lepenky, vhodný do archivačních kontejnerů, multifunkční potisk, šírka 50 mm, rozměry: 330 x 260 x 50 mm. Měrná jednotka: ks</t>
  </si>
  <si>
    <t>Box na dokumenty - červený</t>
  </si>
  <si>
    <t>Box na dokumenty otevřený, zkosený z hladké lepenky, rozměr cca 320 x 245 x 80 mm , potisk barva červená. Měrná jednotka: ks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</si>
  <si>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</si>
  <si>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</si>
  <si>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Box na spisy -  modrý</t>
  </si>
  <si>
    <t>Box na spisy A4, šíře hřbetu min.25mm, gumička přes rohy, materiál polypropylen, barva modrá. Měrná jednotka: ks</t>
  </si>
  <si>
    <t>Páska lepící oboustranná 15 mm x 10 m</t>
  </si>
  <si>
    <t>Čistící sprej na bílé tabule</t>
  </si>
  <si>
    <t>Čistící roztok na bílé tabule s rozprašovačem, speciální receptura zaručuje odstranění všech i nevhodných popisovačů. Roztok je šetrný k povrchům tabulí. Obsah 250 ml. Měrná jednotka: ks</t>
  </si>
  <si>
    <t>Utěrky čistící na monitory</t>
  </si>
  <si>
    <t>Čistící utěrky na monitory, jemné, vlhčené, balené v dóze. Měrná jednotka: bal 100 ks</t>
  </si>
  <si>
    <t>Tabule magnetická 60 x 45 cm</t>
  </si>
  <si>
    <t>Bílá magnetická tabule popisovatelná v elegantním hliníkovém rámu. Posuvná odkládací lišta. Dodáváno včetně montážní sady. Rozměry tabule jsou 60 × 45 cm. Měrná jednotka: ks</t>
  </si>
  <si>
    <t>Houba na magnetickou tabuli - vyměnitelné filcy</t>
  </si>
  <si>
    <t>Magnetická houbička na bílé tabule s vyměnitelnými filcy (10ks). Měrná jednotka: ks</t>
  </si>
  <si>
    <t>Připínáčky barevné - 50 ks</t>
  </si>
  <si>
    <t>Připínáčky do korkové nástěnky, s plastovou ergonomickou hlavičkou a kovovým bodcem. Měrná jednotka: bal min. 50 ks</t>
  </si>
  <si>
    <t>CD-RW</t>
  </si>
  <si>
    <t>CD-RW, možnost zápisu více než 1000 x, kapacita 700 MB, rychlost 8 - 12 x, jewel box. Měrná jednotka: bal 10 ks</t>
  </si>
  <si>
    <t>Podložka pod myš - gelová</t>
  </si>
  <si>
    <t>Gelová podložka pod myš s ergonomickou oporou zápěstí. Měrná jednotka: ks</t>
  </si>
  <si>
    <t>Kalkulačka stolní</t>
  </si>
  <si>
    <t>Stolní kalulačka, 12 míst na displeji, napájení solár-bateriové, stadartní funkce + funkce TAX. Měrná jednotka: ks</t>
  </si>
  <si>
    <t>CD-R 50 ks</t>
  </si>
  <si>
    <t>CD-R, kapacita 700 MB, rychlost 52 x - cake box. Měrná jednotka: bal 50 ks</t>
  </si>
  <si>
    <t>Magnety v plastu - průměr 24 mm, mix barev, 20 ks</t>
  </si>
  <si>
    <t>Magnety na magnetické tabule, průměr 24 mm, mix barev. Měrná jednotka: 20ks/bal</t>
  </si>
  <si>
    <t>Spojovače 24/6</t>
  </si>
  <si>
    <t>Spojovače 24/6, balení 1000 ks. Měrná jednotka: bal 1000 ks</t>
  </si>
  <si>
    <t>Spojovače NO. 10</t>
  </si>
  <si>
    <t>Spojovače NO. 10, balení 1000 ks. Měrná jednotka: bal 1000 ks</t>
  </si>
  <si>
    <t>Binder klipy 25</t>
  </si>
  <si>
    <t>Kancelářské kovové klipy na sepnutí svazku papíru, vel. 25 mm, černé. Měrná jednotka: bal 12 ks</t>
  </si>
  <si>
    <t>Binder klipy 41</t>
  </si>
  <si>
    <t>Kancelářské kovové klipy na sepnutí svazku papíru, vel. 41 mm, černé. Měrná jednotka: bal 12 ks</t>
  </si>
  <si>
    <t>Binder klipy 15</t>
  </si>
  <si>
    <t>Kancelářské kovové klipy na sepnutí svazku papíru, vel. 15 mm, černé. Měrná jednotka: bal 12 ks</t>
  </si>
  <si>
    <t>Spony kancelářské barevné</t>
  </si>
  <si>
    <t>Barevné kancelářské spony 28 mm potahované plastem. Měrná jednotka: bal 100 ks</t>
  </si>
  <si>
    <t>Sešívačka na dlouhém rameni</t>
  </si>
  <si>
    <t>Celokovová sešívačka požažená plastem na dlouhém rameni, hloubka vkládání 300 mm, spojovače vel. 24/6, 26/6, 24/8 a 26/8, kapacita sešití 40 listů. Měrná jednotka: ks</t>
  </si>
  <si>
    <t>Rozešívačka</t>
  </si>
  <si>
    <t>Rozešívačka kancelářských sešívacích drátků. Měrná jednotka: ks</t>
  </si>
  <si>
    <t>Balící papír - role</t>
  </si>
  <si>
    <t>Balící papír v roli, vyrobený z recyklovaného materiálu. Šířka 1000 mm, návin cca 50 m, plošná hmotnost 90 g/m2, hmotnost celé role cca 5 kg. Měrná jednotka: ks</t>
  </si>
  <si>
    <t>Spirálový blok A5 - linka</t>
  </si>
  <si>
    <t>Spirálový blok A5, 80 listů, linkovaný, boční kroužková vazba, každý list s perforací pro snadné odtržení a čtyřděrování pro ukládání do pořadače. Měrná jednotka: ks</t>
  </si>
  <si>
    <t>Blok pro flipchart</t>
  </si>
  <si>
    <t>Blok pro flipchart, rozměr 68 x 95cm, 20-25 listů, čistý, odolný vůči propíjení, perforovaný pro snadné odtrhnutí papíru.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</si>
  <si>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</si>
  <si>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</si>
  <si>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Kreslicí karton A4  - 220 g, bílý</t>
  </si>
  <si>
    <t>Kreslící karton A4 220 g, bílý. Měrná jednotka: bal 200 ks</t>
  </si>
  <si>
    <t>Papír A3 200 g</t>
  </si>
  <si>
    <t>Papír A3, 200 g, vhodný pro barevné kopírování a barevný laserový tisk. Měrná jednotka: bal 250 ks</t>
  </si>
  <si>
    <t>Dopisní obálka DL samolepící bez okénka/50ks</t>
  </si>
  <si>
    <t>Dopisní obálka DL samolepící z kvalitního bílého 80 g ofsetového papíru o rozměrech 110 x 220 mm. Měrná jednotka: bal 50 ks</t>
  </si>
  <si>
    <t>Obálka - obchodní taška C4, krycí páska</t>
  </si>
  <si>
    <t>Obálka C4 s krycí páskou z kvalitního bílého 80 g ofsetového papíru o rozměrech 229 x 324 mm. Měrná jednotka: bal 50 ks</t>
  </si>
  <si>
    <t>Obálka - dopisní taška B4 - X dno/10ks</t>
  </si>
  <si>
    <t>Obálka - dopisní taška B4 - X dno, 90 g rozměr 250 x 353 x 40 mm. Měrná jednotka: bal 10 ks</t>
  </si>
  <si>
    <t>Obálka - dopisní taška B4 - X dno, textilní výztuž/10 ks</t>
  </si>
  <si>
    <t>Obálka - dopisní taška B4 - křížové dno, 120 g, textilní výztuž, rozměr 250 x 353 x 40 mm. Měrná jednotka: bal 10 ks</t>
  </si>
  <si>
    <t>CD obálka - bílá/100ks</t>
  </si>
  <si>
    <t>CD obálka, papírová s kulatým fóliovým okénkem, samolepící bílá.. Měrná jednotka: bal 100 ks</t>
  </si>
  <si>
    <t>Samolepící bloček 76 x 76 mm, mix 4 barev</t>
  </si>
  <si>
    <t>Samolepící bloček, 76 x 76 mm, opakované lepení, mix 4 barev - růžová, žlutá, zelená, oranžová. Měrná jednotka: bal 4 x 100 ks lístků</t>
  </si>
  <si>
    <t>Samolepící bloček 38 x 51 mm, světle žlutý</t>
  </si>
  <si>
    <t>Samolepící bloček, 38 x 51 mm, opakované lepení, barva světle žlutá. Měrná jednotka: 100 ks lístků</t>
  </si>
  <si>
    <t>Desky spisové A4 s tkanicí</t>
  </si>
  <si>
    <t>Spisové desky A4 s tkanicí, typ III/380, 380 x 230 mm. Desky s bavlněnou krepovou tkanicí pro náročné a dlouhodobé archivování, vyrobené z kvalitní strojní lepenky Prolux nebo Extracel - min.1250 g. Lepenka splňuje evropskou normu ISO 9706 a test PAT.. Měrná jednotka: ks</t>
  </si>
  <si>
    <t>Dvoukroužkový pořadač 25mm zelený</t>
  </si>
  <si>
    <t>Dvoukroužkový pořadač A4, šířka hřbetu 25mm, na hřbetě se štítkem, barva zelená. Měrná jednotka: ks</t>
  </si>
  <si>
    <t>Pořadač pákový - 75 mm, červený, plast</t>
  </si>
  <si>
    <t>Pákový pořadač A4, šířka hřbetu 75 mm, na hřbetě otvor pro manipulaci, uzavírací mechanismus, kovové lišty, hřbetní kapsa s vyměnitelnou etiketou, barva červená, materiál: plast. Měrná jednotka: ks</t>
  </si>
  <si>
    <t>Pořadač pákový - 75 mm, modrý, plast</t>
  </si>
  <si>
    <t>Pákový pořadač A4, šířka hřbetu 75 mm, na hřbetě otvor pro manipulaci, uzavírací mechanismus, kovové lišty, hřbetní kapsa s vyměnitelnou etiketou, barva modrá, materiál: plast. Měrná jednotka: ks</t>
  </si>
  <si>
    <t>Pořadač pákový - 75 mm, žlutý, plast</t>
  </si>
  <si>
    <t>Pákový pořadač A4, šířka hřbetu 75 mm, na hřbetě otvor pro manipulaci, uzavírací mechanismus, kovové lišty, hřbetní kapsa s vyměnitelnou etiketou, barva žlutá, materiál: plast. Měrná jednotka: ks</t>
  </si>
  <si>
    <t>Pořadač pákový - 50 mm, modrý, plast</t>
  </si>
  <si>
    <t>Pákový pořadač A4, šířka hřbetu 50 mm, na hřbetě otvor pro manipulaci, uzavírací mechanismus, kovové lišty, hřbetní kapsa s vyměnitelnou etiketou, barva modrá, materiál: plast. Měrná jednotka: ks</t>
  </si>
  <si>
    <t>Pořadač pákový 80 mm, modrý, plast</t>
  </si>
  <si>
    <t>Pákový pořadač A4, šířka hřbetu 80 mm, na hřbetě otvor pro manipulaci, uzavírací mechanismus, kovové lišty, hřbetní kapsa s vyměnitelnou etiketou, barva modrá, materiál: plast. Měrná jednotka: ks</t>
  </si>
  <si>
    <t>Značkovací bloček 15 x 50 mm</t>
  </si>
  <si>
    <t>Poznámkový bloček a záložka v jednom, 5 neonových barev (5x100l), rozměr 15 x 50mm.</t>
  </si>
  <si>
    <t>Pastelky barevné, sada 6 barev</t>
  </si>
  <si>
    <t>Sada dřevěných pastelek, obsahuje 6 barev: červenou, žlutou, zelenou, modrou, hnědou a černou barvu,. Měrná jednotka: bal sada 6 ks</t>
  </si>
  <si>
    <t>Obal zakládací A4 L čirý (170 mic, 10 ks)</t>
  </si>
  <si>
    <t>Zakládací obal A4 "L" čirý silný, síla mat.170-180 mic.,nelesklý povrch. Měrná jednotka: bal 10 ks</t>
  </si>
  <si>
    <t>Zvýrazňovač 1-3 mm, sada 4 barev</t>
  </si>
  <si>
    <t>Štíhlé plastové tělo v barvě inkoustu, chránítko s klipem. Fluorescenční inkoust na všechny druhy papírů. Odolnost proti vyschnutí min. 3 roky. Klínový hrot, šíře stopy 1 – 3 mm. Měrná jednotka: bal sada 4 ks</t>
  </si>
  <si>
    <t>Obal prospektový A4 60 mic, krupičkový</t>
  </si>
  <si>
    <t>Plastová U kapsa A4,krupičkový povrch, matný, zpevněná multiperforace pro zakládání do pořadačů, síla mat. 60 mic. Měrná jednotka: bal 100 ks</t>
  </si>
  <si>
    <t>DYMO páska 12mm x 7m</t>
  </si>
  <si>
    <t>12mmx7m, černý tisk/bílá páska. Samolepicí polyesterové pásky odolné vůči oděru, vodě i vysoké teplotě. Trvanlivé, vydrží na většině povrchů dlouhá léta. Měrná jednotka: ks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</si>
  <si>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</si>
  <si>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</si>
  <si>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>Flipchart magnetický</t>
  </si>
  <si>
    <t>Flipchart je ekonomický s lakovaným povrchem, popisovatelný za sucha stíratelnými popisovači. Závěsné hroty na upínací liště jsou nastavitelné na různé rozteče děr. Plocha flipchartu je orámována hliníkovým rámem a opatřena odkládací lištou. Flipchart je upevněn na stabilním kovovém stojanu aretovatelném ve 3 výškách.</t>
  </si>
  <si>
    <t>Laminátor A4, do 150mic</t>
  </si>
  <si>
    <t>Stolní laminátor do formátu dokumentů A4 moderní design, snadná obsluha počet válců : 2
laminace topnou deskou pro použití laminovacích folií do tloušťky 2 x 150 mic
laminátor má ochranu proti přehřátí</t>
  </si>
  <si>
    <t>Mapa 3 klopy PVC s gumou - oranžová</t>
  </si>
  <si>
    <t>Odkládací mapa A4, 3 klopy, gumička přes rohy, materiál PVC, barva oranžová. Měrná jednotka: ks</t>
  </si>
  <si>
    <t>Mapa 3 klopy PVC s gumou - čirá</t>
  </si>
  <si>
    <t>Odkládací mapa A4, 3 klopy, gumička přes rohy, materiál PVC, barva čirá. Měrná jednotka: ks</t>
  </si>
  <si>
    <t>Pravítko aluminiové 50cm</t>
  </si>
  <si>
    <t>Aluminiové (hliníkové) pravítko s plastovou koncovkou.délka 50cm. Měrná jednotka: ks</t>
  </si>
  <si>
    <t>Náplň pro gelový roller, E681 0,7 mm/modrá</t>
  </si>
  <si>
    <t>Náplň pro gelový roller, E681, 0,7 mm/modrá, šíře stopy 0,7 mm, barva červená. Měrná jednotka: ks</t>
  </si>
  <si>
    <t>CD-R 50 ks - printable</t>
  </si>
  <si>
    <t>CD-R, popisovatelné, kapacita 700 MB, rychlost 52 x - cake box. Měrná jednotka: bal 50 ks</t>
  </si>
  <si>
    <t>CD obálka - průhledná/100ks</t>
  </si>
  <si>
    <t>Čistící gel na klávesnice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</si>
  <si>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Vám pomůže všude tam, kde je obvykle těžké zbavit se nečistot. Nezanechává skvrny na rukou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</si>
  <si>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Gelový roller gumovací, červený 0,7 mm</t>
  </si>
  <si>
    <t>Ergonomické plastové tělo v barvě gelové náplně, stiskací mechanismus. Jemný hrot 0,7 mm, barva červená. Měrná jednotka: ks</t>
  </si>
  <si>
    <t>Odkladač na dokumenty, trojdílný, čirý</t>
  </si>
  <si>
    <t>Transparentní trojdílný (combiboxx) odkladač na dokumenty ve formátu A4. Lze zavěsit na zeď i umístit na stůl. Barva čirá. Měrná jednotka: ks</t>
  </si>
  <si>
    <t>Celková cena zadavatele:</t>
  </si>
  <si>
    <t>Celková cena uchazeče:</t>
  </si>
  <si>
    <t>Pozn.: popis vlastností může přesáhnout velikost buňky (např.:dvojklik na buňku zobrazí celý text)</t>
  </si>
  <si>
    <t>ID obj.</t>
  </si>
  <si>
    <t>Projekt:</t>
  </si>
  <si>
    <t>22142/36/0102/01 Erasmus</t>
  </si>
  <si>
    <t>OVV REK (22142), MFC, 1. patro, 1.12, Kontakt: Lenka Potencová (lenka.potencova@ujep.cz Tel:475286231)</t>
  </si>
  <si>
    <t>53111 38 0251 01 Dotyková zařízení ve výuce</t>
  </si>
  <si>
    <t>PřF - Klíšská 28 (53111 38 0251 01), Klíšská 28 + Klíšská 30 (objednávka se rozdělí do dvou budov), Kontakt: Eva Berrová (eva.berrova@ujep.cz Tel:475 285 723)</t>
  </si>
  <si>
    <t>45101/38/0201/01 CEV</t>
  </si>
  <si>
    <t>FSE (45101), FSE, 1. patro, č. 228, Kontakt: Dagmar Hodanová (dagmar.hodanova@ujep.cz Tel:475284728)</t>
  </si>
  <si>
    <t>Příloha č. 1 - podrobná specifikace (celkový součet)</t>
  </si>
  <si>
    <t>Příloha č. 1 - podrobná specifikace (dílčí části - podklady pro jednotlivé faktury)</t>
  </si>
  <si>
    <t>****  pro pracoviště UJEP  *****</t>
  </si>
  <si>
    <t>Pracoviště:</t>
  </si>
  <si>
    <t>****   pro pracoviště UJEP  *****</t>
  </si>
  <si>
    <t>Lepidlo min.15g</t>
  </si>
  <si>
    <t>Lepidlo min. 15g</t>
  </si>
  <si>
    <t>Lepící tyčinka vysunovací na papír, lepenku, korek, neutrální vůně, neobsahující ředidla ani PVC, hmotnost náplně min.15 g. Měrná jednotka: ks min. 15 g</t>
  </si>
  <si>
    <t>Lepící tyčinka vysunovací na papír, lepenku, korek, neutrální vůně, neobsahující ředidla ani PVC, hmotnost náplně min. 15 g. Měrná jednotka: ks min. 15 g</t>
  </si>
  <si>
    <t>Stojánek na tužky, černý, drátěný, průměr 70-80 mm x výška 85-100 mm. Měrná jednotka: ks</t>
  </si>
  <si>
    <t>Motouz 200 g, min.50 m</t>
  </si>
  <si>
    <t>Jutový motouz, 200 g, min.50 m. Měrná jednotka: ks</t>
  </si>
  <si>
    <t>Jutový motouz, 200 g, min. 50 m. Měrná jednotka: ks</t>
  </si>
  <si>
    <t>Motouz 200 g, min. 50 m</t>
  </si>
  <si>
    <t>Páska lepící 19 mm x min.33 m</t>
  </si>
  <si>
    <t>Lepící páska transparentní, samolepící, rozměr 19 mm x min.33 m. Měrná jednotka: ks</t>
  </si>
  <si>
    <t>Kvalitní lepící páska vhodná pro balení krabic o rozměrech 72-75 mm x min.66 m. Měrná jednotka: ks</t>
  </si>
  <si>
    <t>Páska lepící 72-75 mm x min. 66 m</t>
  </si>
  <si>
    <t>Páska lepící 7275 mm x min.66 m</t>
  </si>
  <si>
    <t>2000,00 (Tuto částku nelze překročit!)</t>
  </si>
  <si>
    <r>
      <t xml:space="preserve">Transparentní polypropylenové foliové obálky na CD. Měrná jednotka: bal </t>
    </r>
    <r>
      <rPr>
        <sz val="10"/>
        <color rgb="FFFF0000"/>
        <rFont val="Arial"/>
        <family val="2"/>
      </rPr>
      <t>100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>ks</t>
    </r>
  </si>
  <si>
    <r>
      <t xml:space="preserve">Transparentní polypropylenové foliové obálky na CD. Měrná jednotka: </t>
    </r>
    <r>
      <rPr>
        <sz val="10"/>
        <color rgb="FFFF0000"/>
        <rFont val="Arial"/>
        <family val="2"/>
      </rPr>
      <t>bal. 100 ks</t>
    </r>
  </si>
  <si>
    <r>
      <t xml:space="preserve">Oboustranně lepicí páska. Rozměry 15 mm x </t>
    </r>
    <r>
      <rPr>
        <sz val="10"/>
        <color rgb="FFFF0000"/>
        <rFont val="Arial"/>
        <family val="2"/>
      </rPr>
      <t>10 m</t>
    </r>
    <r>
      <rPr>
        <sz val="10"/>
        <color rgb="FF000000"/>
        <rFont val="Arial"/>
        <family val="2"/>
      </rPr>
      <t>. Měrná jednotka: ks</t>
    </r>
  </si>
  <si>
    <r>
      <t xml:space="preserve">Oboustranně lepicí páska. Rozměry 15 mm x </t>
    </r>
    <r>
      <rPr>
        <sz val="10"/>
        <color rgb="FFFF0000"/>
        <rFont val="Arial"/>
        <family val="2"/>
      </rPr>
      <t>10 m.</t>
    </r>
    <r>
      <rPr>
        <sz val="10"/>
        <color rgb="FF000000"/>
        <rFont val="Arial"/>
        <family val="2"/>
      </rPr>
      <t xml:space="preserve"> Měrná jednotka: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</si>
</sst>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6" fillId="0" borderId="0" xfId="0" applyFont="1" applyAlignment="1">
      <alignment indent="1"/>
    </xf>
    <xf numFmtId="0" fontId="7" fillId="6" borderId="1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133350</xdr:rowOff>
    </xdr:from>
    <xdr:to>
      <xdr:col>7</xdr:col>
      <xdr:colOff>504825</xdr:colOff>
      <xdr:row>8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33350"/>
          <a:ext cx="91344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4</xdr:col>
      <xdr:colOff>1057275</xdr:colOff>
      <xdr:row>7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I121"/>
  <sheetViews>
    <sheetView workbookViewId="0" topLeftCell="A103">
      <selection activeCell="E64" sqref="E64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9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="9" customFormat="1" ht="12.75"/>
    <row r="10" spans="1:9" s="9" customFormat="1" ht="15.75">
      <c r="A10" s="16" t="s">
        <v>226</v>
      </c>
      <c r="B10" s="16"/>
      <c r="C10" s="16"/>
      <c r="D10" s="16"/>
      <c r="E10" s="16"/>
      <c r="F10" s="16"/>
      <c r="G10" s="16"/>
      <c r="H10" s="16"/>
      <c r="I10" s="16"/>
    </row>
    <row r="11" s="9" customFormat="1" ht="12.75"/>
    <row r="12" spans="1:8" ht="12.75">
      <c r="A12" s="12" t="s">
        <v>0</v>
      </c>
      <c r="B12" s="13"/>
      <c r="C12" s="13"/>
      <c r="D12" s="13"/>
      <c r="E12" s="2" t="s">
        <v>1</v>
      </c>
      <c r="F12" s="1" t="s">
        <v>2</v>
      </c>
      <c r="G12" s="14" t="s">
        <v>3</v>
      </c>
      <c r="H12" s="13"/>
    </row>
    <row r="13" spans="1:4" ht="12.75">
      <c r="A13" s="15" t="s">
        <v>4</v>
      </c>
      <c r="B13" s="13"/>
      <c r="C13" s="13"/>
      <c r="D13" s="13"/>
    </row>
    <row r="14" spans="1:9" ht="25.5">
      <c r="A14" s="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4" t="s">
        <v>10</v>
      </c>
      <c r="G14" s="1" t="s">
        <v>11</v>
      </c>
      <c r="H14" s="4" t="s">
        <v>12</v>
      </c>
      <c r="I14" s="1" t="s">
        <v>13</v>
      </c>
    </row>
    <row r="15" spans="1:9" ht="15">
      <c r="A15" s="3">
        <v>56</v>
      </c>
      <c r="B15" s="3">
        <v>20005</v>
      </c>
      <c r="C15" s="5">
        <v>80</v>
      </c>
      <c r="D15" s="3" t="s">
        <v>14</v>
      </c>
      <c r="E15" s="3" t="s">
        <v>15</v>
      </c>
      <c r="F15" s="2" t="s">
        <v>3</v>
      </c>
      <c r="G15" s="6">
        <v>1</v>
      </c>
      <c r="H15" s="7" t="s">
        <v>3</v>
      </c>
      <c r="I15" s="8" t="e">
        <f aca="true" t="shared" si="0" ref="I15:I46">G15*H15</f>
        <v>#VALUE!</v>
      </c>
    </row>
    <row r="16" spans="1:9" ht="38.25">
      <c r="A16" s="3">
        <v>75</v>
      </c>
      <c r="B16" s="3">
        <v>20024</v>
      </c>
      <c r="C16" s="5">
        <v>39</v>
      </c>
      <c r="D16" s="3" t="s">
        <v>16</v>
      </c>
      <c r="E16" s="3" t="s">
        <v>17</v>
      </c>
      <c r="F16" s="2" t="s">
        <v>3</v>
      </c>
      <c r="G16" s="6">
        <v>5</v>
      </c>
      <c r="H16" s="7" t="s">
        <v>3</v>
      </c>
      <c r="I16" s="8" t="e">
        <f t="shared" si="0"/>
        <v>#VALUE!</v>
      </c>
    </row>
    <row r="17" spans="1:9" ht="38.25">
      <c r="A17" s="3">
        <v>109</v>
      </c>
      <c r="B17" s="3">
        <v>20058</v>
      </c>
      <c r="C17" s="5">
        <v>12</v>
      </c>
      <c r="D17" s="3" t="s">
        <v>18</v>
      </c>
      <c r="E17" s="3" t="s">
        <v>19</v>
      </c>
      <c r="F17" s="2" t="s">
        <v>3</v>
      </c>
      <c r="G17" s="6">
        <v>100</v>
      </c>
      <c r="H17" s="7" t="s">
        <v>3</v>
      </c>
      <c r="I17" s="8" t="e">
        <f t="shared" si="0"/>
        <v>#VALUE!</v>
      </c>
    </row>
    <row r="18" spans="1:9" ht="38.25">
      <c r="A18" s="3">
        <v>123</v>
      </c>
      <c r="B18" s="3">
        <v>20072</v>
      </c>
      <c r="C18" s="5">
        <v>31</v>
      </c>
      <c r="D18" s="3" t="s">
        <v>20</v>
      </c>
      <c r="E18" s="3" t="s">
        <v>21</v>
      </c>
      <c r="F18" s="2" t="s">
        <v>3</v>
      </c>
      <c r="G18" s="6">
        <v>10</v>
      </c>
      <c r="H18" s="7" t="s">
        <v>3</v>
      </c>
      <c r="I18" s="8" t="e">
        <f t="shared" si="0"/>
        <v>#VALUE!</v>
      </c>
    </row>
    <row r="19" spans="1:9" ht="25.5">
      <c r="A19" s="3">
        <v>125</v>
      </c>
      <c r="B19" s="3">
        <v>20074</v>
      </c>
      <c r="C19" s="5">
        <v>17</v>
      </c>
      <c r="D19" s="3" t="s">
        <v>22</v>
      </c>
      <c r="E19" s="3" t="s">
        <v>23</v>
      </c>
      <c r="F19" s="2" t="s">
        <v>3</v>
      </c>
      <c r="G19" s="6">
        <v>10</v>
      </c>
      <c r="H19" s="7" t="s">
        <v>3</v>
      </c>
      <c r="I19" s="8" t="e">
        <f t="shared" si="0"/>
        <v>#VALUE!</v>
      </c>
    </row>
    <row r="20" spans="1:9" ht="63.75">
      <c r="A20" s="3">
        <v>129</v>
      </c>
      <c r="B20" s="3">
        <v>20078</v>
      </c>
      <c r="C20" s="5">
        <v>30.5</v>
      </c>
      <c r="D20" s="3" t="s">
        <v>24</v>
      </c>
      <c r="E20" s="3" t="s">
        <v>25</v>
      </c>
      <c r="F20" s="2" t="s">
        <v>3</v>
      </c>
      <c r="G20" s="6">
        <v>21</v>
      </c>
      <c r="H20" s="7" t="s">
        <v>3</v>
      </c>
      <c r="I20" s="8" t="e">
        <f t="shared" si="0"/>
        <v>#VALUE!</v>
      </c>
    </row>
    <row r="21" spans="1:9" ht="38.25">
      <c r="A21" s="3">
        <v>130</v>
      </c>
      <c r="B21" s="3">
        <v>20079</v>
      </c>
      <c r="C21" s="5">
        <v>8</v>
      </c>
      <c r="D21" s="3" t="s">
        <v>26</v>
      </c>
      <c r="E21" s="3" t="s">
        <v>27</v>
      </c>
      <c r="F21" s="2" t="s">
        <v>3</v>
      </c>
      <c r="G21" s="6">
        <v>10</v>
      </c>
      <c r="H21" s="7" t="s">
        <v>3</v>
      </c>
      <c r="I21" s="8" t="e">
        <f t="shared" si="0"/>
        <v>#VALUE!</v>
      </c>
    </row>
    <row r="22" spans="1:9" ht="38.25">
      <c r="A22" s="3">
        <v>132</v>
      </c>
      <c r="B22" s="3">
        <v>20081</v>
      </c>
      <c r="C22" s="5">
        <v>8</v>
      </c>
      <c r="D22" s="3" t="s">
        <v>28</v>
      </c>
      <c r="E22" s="3" t="s">
        <v>29</v>
      </c>
      <c r="F22" s="2" t="s">
        <v>3</v>
      </c>
      <c r="G22" s="6">
        <v>10</v>
      </c>
      <c r="H22" s="7" t="s">
        <v>3</v>
      </c>
      <c r="I22" s="8" t="e">
        <f t="shared" si="0"/>
        <v>#VALUE!</v>
      </c>
    </row>
    <row r="23" spans="1:9" ht="25.5">
      <c r="A23" s="3">
        <v>140</v>
      </c>
      <c r="B23" s="3">
        <v>20089</v>
      </c>
      <c r="C23" s="5">
        <v>7.5</v>
      </c>
      <c r="D23" s="3" t="s">
        <v>30</v>
      </c>
      <c r="E23" s="3" t="s">
        <v>31</v>
      </c>
      <c r="F23" s="2" t="s">
        <v>3</v>
      </c>
      <c r="G23" s="6">
        <v>10</v>
      </c>
      <c r="H23" s="7" t="s">
        <v>3</v>
      </c>
      <c r="I23" s="8" t="e">
        <f t="shared" si="0"/>
        <v>#VALUE!</v>
      </c>
    </row>
    <row r="24" spans="1:9" ht="38.25">
      <c r="A24" s="3">
        <v>179</v>
      </c>
      <c r="B24" s="3">
        <v>20128</v>
      </c>
      <c r="C24" s="5">
        <v>13</v>
      </c>
      <c r="D24" s="3" t="s">
        <v>32</v>
      </c>
      <c r="E24" s="3" t="s">
        <v>33</v>
      </c>
      <c r="F24" s="2" t="s">
        <v>3</v>
      </c>
      <c r="G24" s="6">
        <v>5</v>
      </c>
      <c r="H24" s="7" t="s">
        <v>3</v>
      </c>
      <c r="I24" s="8" t="e">
        <f t="shared" si="0"/>
        <v>#VALUE!</v>
      </c>
    </row>
    <row r="25" spans="1:9" ht="38.25">
      <c r="A25" s="3">
        <v>182</v>
      </c>
      <c r="B25" s="3">
        <v>20131</v>
      </c>
      <c r="C25" s="5">
        <v>13</v>
      </c>
      <c r="D25" s="3" t="s">
        <v>34</v>
      </c>
      <c r="E25" s="3" t="s">
        <v>35</v>
      </c>
      <c r="F25" s="2" t="s">
        <v>3</v>
      </c>
      <c r="G25" s="6">
        <v>5</v>
      </c>
      <c r="H25" s="7" t="s">
        <v>3</v>
      </c>
      <c r="I25" s="8" t="e">
        <f t="shared" si="0"/>
        <v>#VALUE!</v>
      </c>
    </row>
    <row r="26" spans="1:9" ht="51">
      <c r="A26" s="3">
        <v>184</v>
      </c>
      <c r="B26" s="3">
        <v>20133</v>
      </c>
      <c r="C26" s="5">
        <v>9.5</v>
      </c>
      <c r="D26" s="3" t="s">
        <v>36</v>
      </c>
      <c r="E26" s="3" t="s">
        <v>37</v>
      </c>
      <c r="F26" s="2" t="s">
        <v>3</v>
      </c>
      <c r="G26" s="6">
        <v>10</v>
      </c>
      <c r="H26" s="7" t="s">
        <v>3</v>
      </c>
      <c r="I26" s="8" t="e">
        <f t="shared" si="0"/>
        <v>#VALUE!</v>
      </c>
    </row>
    <row r="27" spans="1:9" ht="51">
      <c r="A27" s="3">
        <v>188</v>
      </c>
      <c r="B27" s="3">
        <v>20137</v>
      </c>
      <c r="C27" s="5">
        <v>39</v>
      </c>
      <c r="D27" s="3" t="s">
        <v>38</v>
      </c>
      <c r="E27" s="3" t="s">
        <v>39</v>
      </c>
      <c r="F27" s="2" t="s">
        <v>3</v>
      </c>
      <c r="G27" s="6">
        <v>1</v>
      </c>
      <c r="H27" s="7" t="s">
        <v>3</v>
      </c>
      <c r="I27" s="8" t="e">
        <f t="shared" si="0"/>
        <v>#VALUE!</v>
      </c>
    </row>
    <row r="28" spans="1:9" ht="15">
      <c r="A28" s="3">
        <v>198</v>
      </c>
      <c r="B28" s="3">
        <v>20147</v>
      </c>
      <c r="C28" s="5">
        <v>6</v>
      </c>
      <c r="D28" s="3" t="s">
        <v>40</v>
      </c>
      <c r="E28" s="3" t="s">
        <v>41</v>
      </c>
      <c r="F28" s="2" t="s">
        <v>3</v>
      </c>
      <c r="G28" s="6">
        <v>10</v>
      </c>
      <c r="H28" s="7" t="s">
        <v>3</v>
      </c>
      <c r="I28" s="8" t="e">
        <f t="shared" si="0"/>
        <v>#VALUE!</v>
      </c>
    </row>
    <row r="29" spans="1:9" ht="25.5">
      <c r="A29" s="3">
        <v>201</v>
      </c>
      <c r="B29" s="3">
        <v>20150</v>
      </c>
      <c r="C29" s="5">
        <v>119</v>
      </c>
      <c r="D29" s="3" t="s">
        <v>42</v>
      </c>
      <c r="E29" s="3" t="s">
        <v>43</v>
      </c>
      <c r="F29" s="2" t="s">
        <v>3</v>
      </c>
      <c r="G29" s="6">
        <v>1</v>
      </c>
      <c r="H29" s="7" t="s">
        <v>3</v>
      </c>
      <c r="I29" s="8" t="e">
        <f t="shared" si="0"/>
        <v>#VALUE!</v>
      </c>
    </row>
    <row r="30" spans="1:9" ht="51">
      <c r="A30" s="3">
        <v>205</v>
      </c>
      <c r="B30" s="3">
        <v>20154</v>
      </c>
      <c r="C30" s="5">
        <v>215</v>
      </c>
      <c r="D30" s="3" t="s">
        <v>44</v>
      </c>
      <c r="E30" s="3" t="s">
        <v>45</v>
      </c>
      <c r="F30" s="2" t="s">
        <v>3</v>
      </c>
      <c r="G30" s="6">
        <v>2</v>
      </c>
      <c r="H30" s="7" t="s">
        <v>3</v>
      </c>
      <c r="I30" s="8" t="e">
        <f t="shared" si="0"/>
        <v>#VALUE!</v>
      </c>
    </row>
    <row r="31" spans="1:9" ht="38.25">
      <c r="A31" s="3">
        <v>216</v>
      </c>
      <c r="B31" s="3">
        <v>20165</v>
      </c>
      <c r="C31" s="5">
        <v>21</v>
      </c>
      <c r="D31" s="3" t="s">
        <v>231</v>
      </c>
      <c r="E31" s="3" t="s">
        <v>234</v>
      </c>
      <c r="F31" s="2" t="s">
        <v>3</v>
      </c>
      <c r="G31" s="6">
        <v>20</v>
      </c>
      <c r="H31" s="7" t="s">
        <v>3</v>
      </c>
      <c r="I31" s="8" t="e">
        <f t="shared" si="0"/>
        <v>#VALUE!</v>
      </c>
    </row>
    <row r="32" spans="1:9" ht="25.5">
      <c r="A32" s="3">
        <v>219</v>
      </c>
      <c r="B32" s="3">
        <v>20168</v>
      </c>
      <c r="C32" s="5">
        <v>20</v>
      </c>
      <c r="D32" s="3" t="s">
        <v>46</v>
      </c>
      <c r="E32" s="3" t="s">
        <v>47</v>
      </c>
      <c r="F32" s="2" t="s">
        <v>3</v>
      </c>
      <c r="G32" s="6">
        <v>10</v>
      </c>
      <c r="H32" s="7" t="s">
        <v>3</v>
      </c>
      <c r="I32" s="8" t="e">
        <f t="shared" si="0"/>
        <v>#VALUE!</v>
      </c>
    </row>
    <row r="33" spans="1:9" ht="51">
      <c r="A33" s="3">
        <v>228</v>
      </c>
      <c r="B33" s="3">
        <v>20177</v>
      </c>
      <c r="C33" s="5">
        <v>20.94</v>
      </c>
      <c r="D33" s="3" t="s">
        <v>48</v>
      </c>
      <c r="E33" s="3" t="s">
        <v>49</v>
      </c>
      <c r="F33" s="2" t="s">
        <v>3</v>
      </c>
      <c r="G33" s="6">
        <v>20</v>
      </c>
      <c r="H33" s="7" t="s">
        <v>3</v>
      </c>
      <c r="I33" s="8" t="e">
        <f t="shared" si="0"/>
        <v>#VALUE!</v>
      </c>
    </row>
    <row r="34" spans="1:9" ht="25.5">
      <c r="A34" s="3">
        <v>242</v>
      </c>
      <c r="B34" s="3">
        <v>20191</v>
      </c>
      <c r="C34" s="5">
        <v>450</v>
      </c>
      <c r="D34" s="3" t="s">
        <v>50</v>
      </c>
      <c r="E34" s="3" t="s">
        <v>51</v>
      </c>
      <c r="F34" s="2" t="s">
        <v>3</v>
      </c>
      <c r="G34" s="6">
        <v>1</v>
      </c>
      <c r="H34" s="7" t="s">
        <v>3</v>
      </c>
      <c r="I34" s="8" t="e">
        <f t="shared" si="0"/>
        <v>#VALUE!</v>
      </c>
    </row>
    <row r="35" spans="1:9" ht="25.5">
      <c r="A35" s="3">
        <v>265</v>
      </c>
      <c r="B35" s="3">
        <v>20214</v>
      </c>
      <c r="C35" s="5">
        <v>31</v>
      </c>
      <c r="D35" s="3" t="s">
        <v>52</v>
      </c>
      <c r="E35" s="3" t="s">
        <v>53</v>
      </c>
      <c r="F35" s="2" t="s">
        <v>3</v>
      </c>
      <c r="G35" s="6">
        <v>12</v>
      </c>
      <c r="H35" s="7" t="s">
        <v>3</v>
      </c>
      <c r="I35" s="8" t="e">
        <f t="shared" si="0"/>
        <v>#VALUE!</v>
      </c>
    </row>
    <row r="36" spans="1:9" ht="25.5">
      <c r="A36" s="3">
        <v>276</v>
      </c>
      <c r="B36" s="3">
        <v>20225</v>
      </c>
      <c r="C36" s="5">
        <v>21.27</v>
      </c>
      <c r="D36" s="3" t="s">
        <v>54</v>
      </c>
      <c r="E36" s="3" t="s">
        <v>235</v>
      </c>
      <c r="F36" s="2" t="s">
        <v>3</v>
      </c>
      <c r="G36" s="6">
        <v>5</v>
      </c>
      <c r="H36" s="7" t="s">
        <v>3</v>
      </c>
      <c r="I36" s="8" t="e">
        <f t="shared" si="0"/>
        <v>#VALUE!</v>
      </c>
    </row>
    <row r="37" spans="1:9" ht="38.25">
      <c r="A37" s="3">
        <v>288</v>
      </c>
      <c r="B37" s="3">
        <v>20236</v>
      </c>
      <c r="C37" s="5">
        <v>150</v>
      </c>
      <c r="D37" s="3" t="s">
        <v>55</v>
      </c>
      <c r="E37" s="3" t="s">
        <v>56</v>
      </c>
      <c r="F37" s="2" t="s">
        <v>3</v>
      </c>
      <c r="G37" s="6">
        <v>1</v>
      </c>
      <c r="H37" s="7" t="s">
        <v>3</v>
      </c>
      <c r="I37" s="8" t="e">
        <f t="shared" si="0"/>
        <v>#VALUE!</v>
      </c>
    </row>
    <row r="38" spans="1:9" ht="25.5">
      <c r="A38" s="3">
        <v>290</v>
      </c>
      <c r="B38" s="3">
        <v>20238</v>
      </c>
      <c r="C38" s="5">
        <v>50</v>
      </c>
      <c r="D38" s="3" t="s">
        <v>57</v>
      </c>
      <c r="E38" s="3" t="s">
        <v>58</v>
      </c>
      <c r="F38" s="2" t="s">
        <v>3</v>
      </c>
      <c r="G38" s="6">
        <v>23</v>
      </c>
      <c r="H38" s="7" t="s">
        <v>3</v>
      </c>
      <c r="I38" s="8" t="e">
        <f t="shared" si="0"/>
        <v>#VALUE!</v>
      </c>
    </row>
    <row r="39" spans="1:9" ht="25.5">
      <c r="A39" s="3">
        <v>294</v>
      </c>
      <c r="B39" s="3">
        <v>20242</v>
      </c>
      <c r="C39" s="5">
        <v>330</v>
      </c>
      <c r="D39" s="3" t="s">
        <v>59</v>
      </c>
      <c r="E39" s="3" t="s">
        <v>60</v>
      </c>
      <c r="F39" s="2" t="s">
        <v>3</v>
      </c>
      <c r="G39" s="6">
        <v>1</v>
      </c>
      <c r="H39" s="7" t="s">
        <v>3</v>
      </c>
      <c r="I39" s="8" t="e">
        <f t="shared" si="0"/>
        <v>#VALUE!</v>
      </c>
    </row>
    <row r="40" spans="1:9" ht="15">
      <c r="A40" s="3">
        <v>314</v>
      </c>
      <c r="B40" s="3">
        <v>20261</v>
      </c>
      <c r="C40" s="5">
        <v>40</v>
      </c>
      <c r="D40" s="3" t="s">
        <v>236</v>
      </c>
      <c r="E40" s="3" t="s">
        <v>237</v>
      </c>
      <c r="F40" s="2" t="s">
        <v>3</v>
      </c>
      <c r="G40" s="6">
        <v>5</v>
      </c>
      <c r="H40" s="7" t="s">
        <v>3</v>
      </c>
      <c r="I40" s="8" t="e">
        <f t="shared" si="0"/>
        <v>#VALUE!</v>
      </c>
    </row>
    <row r="41" spans="1:9" ht="140.25">
      <c r="A41" s="3">
        <v>326</v>
      </c>
      <c r="B41" s="3">
        <v>20273</v>
      </c>
      <c r="C41" s="5">
        <v>380</v>
      </c>
      <c r="D41" s="3" t="s">
        <v>61</v>
      </c>
      <c r="E41" s="3" t="s">
        <v>62</v>
      </c>
      <c r="F41" s="2" t="s">
        <v>3</v>
      </c>
      <c r="G41" s="6">
        <v>3</v>
      </c>
      <c r="H41" s="7" t="s">
        <v>3</v>
      </c>
      <c r="I41" s="8" t="e">
        <f t="shared" si="0"/>
        <v>#VALUE!</v>
      </c>
    </row>
    <row r="42" spans="1:9" ht="25.5">
      <c r="A42" s="3">
        <v>331</v>
      </c>
      <c r="B42" s="3">
        <v>20278</v>
      </c>
      <c r="C42" s="5">
        <v>309</v>
      </c>
      <c r="D42" s="3" t="s">
        <v>63</v>
      </c>
      <c r="E42" s="3" t="s">
        <v>64</v>
      </c>
      <c r="F42" s="2" t="s">
        <v>3</v>
      </c>
      <c r="G42" s="6">
        <v>10</v>
      </c>
      <c r="H42" s="7" t="s">
        <v>3</v>
      </c>
      <c r="I42" s="8" t="e">
        <f t="shared" si="0"/>
        <v>#VALUE!</v>
      </c>
    </row>
    <row r="43" spans="1:9" ht="38.25">
      <c r="A43" s="3">
        <v>349</v>
      </c>
      <c r="B43" s="3">
        <v>20296</v>
      </c>
      <c r="C43" s="5">
        <v>100</v>
      </c>
      <c r="D43" s="3" t="s">
        <v>65</v>
      </c>
      <c r="E43" s="3" t="s">
        <v>66</v>
      </c>
      <c r="F43" s="2" t="s">
        <v>3</v>
      </c>
      <c r="G43" s="6">
        <v>2</v>
      </c>
      <c r="H43" s="7" t="s">
        <v>3</v>
      </c>
      <c r="I43" s="8" t="e">
        <f t="shared" si="0"/>
        <v>#VALUE!</v>
      </c>
    </row>
    <row r="44" spans="1:9" ht="38.25">
      <c r="A44" s="3">
        <v>384</v>
      </c>
      <c r="B44" s="3">
        <v>20331</v>
      </c>
      <c r="C44" s="5">
        <v>130</v>
      </c>
      <c r="D44" s="3" t="s">
        <v>67</v>
      </c>
      <c r="E44" s="3" t="s">
        <v>68</v>
      </c>
      <c r="F44" s="2" t="s">
        <v>3</v>
      </c>
      <c r="G44" s="6">
        <v>4</v>
      </c>
      <c r="H44" s="7" t="s">
        <v>3</v>
      </c>
      <c r="I44" s="8" t="e">
        <f t="shared" si="0"/>
        <v>#VALUE!</v>
      </c>
    </row>
    <row r="45" spans="1:9" ht="25.5">
      <c r="A45" s="3">
        <v>411</v>
      </c>
      <c r="B45" s="3">
        <v>20358</v>
      </c>
      <c r="C45" s="5">
        <v>6</v>
      </c>
      <c r="D45" s="3" t="s">
        <v>69</v>
      </c>
      <c r="E45" s="3" t="s">
        <v>70</v>
      </c>
      <c r="F45" s="2" t="s">
        <v>3</v>
      </c>
      <c r="G45" s="6">
        <v>20</v>
      </c>
      <c r="H45" s="7" t="s">
        <v>3</v>
      </c>
      <c r="I45" s="8" t="e">
        <f t="shared" si="0"/>
        <v>#VALUE!</v>
      </c>
    </row>
    <row r="46" spans="1:9" ht="38.25">
      <c r="A46" s="3">
        <v>424</v>
      </c>
      <c r="B46" s="3">
        <v>20371</v>
      </c>
      <c r="C46" s="5">
        <v>6.8</v>
      </c>
      <c r="D46" s="3" t="s">
        <v>71</v>
      </c>
      <c r="E46" s="3" t="s">
        <v>72</v>
      </c>
      <c r="F46" s="2" t="s">
        <v>3</v>
      </c>
      <c r="G46" s="6">
        <v>20</v>
      </c>
      <c r="H46" s="7" t="s">
        <v>3</v>
      </c>
      <c r="I46" s="8" t="e">
        <f t="shared" si="0"/>
        <v>#VALUE!</v>
      </c>
    </row>
    <row r="47" spans="1:9" ht="38.25">
      <c r="A47" s="3">
        <v>451</v>
      </c>
      <c r="B47" s="3">
        <v>20398</v>
      </c>
      <c r="C47" s="5">
        <v>34</v>
      </c>
      <c r="D47" s="3" t="s">
        <v>73</v>
      </c>
      <c r="E47" s="3" t="s">
        <v>74</v>
      </c>
      <c r="F47" s="2" t="s">
        <v>3</v>
      </c>
      <c r="G47" s="6">
        <v>10</v>
      </c>
      <c r="H47" s="7" t="s">
        <v>3</v>
      </c>
      <c r="I47" s="8" t="e">
        <f aca="true" t="shared" si="1" ref="I47:I78">G47*H47</f>
        <v>#VALUE!</v>
      </c>
    </row>
    <row r="48" spans="1:9" ht="38.25">
      <c r="A48" s="3">
        <v>471</v>
      </c>
      <c r="B48" s="3">
        <v>20418</v>
      </c>
      <c r="C48" s="5">
        <v>247</v>
      </c>
      <c r="D48" s="3" t="s">
        <v>75</v>
      </c>
      <c r="E48" s="3" t="s">
        <v>76</v>
      </c>
      <c r="F48" s="2" t="s">
        <v>3</v>
      </c>
      <c r="G48" s="6">
        <v>1</v>
      </c>
      <c r="H48" s="7" t="s">
        <v>3</v>
      </c>
      <c r="I48" s="8" t="e">
        <f t="shared" si="1"/>
        <v>#VALUE!</v>
      </c>
    </row>
    <row r="49" spans="1:9" ht="25.5">
      <c r="A49" s="3">
        <v>478</v>
      </c>
      <c r="B49" s="3">
        <v>20425</v>
      </c>
      <c r="C49" s="5">
        <v>240</v>
      </c>
      <c r="D49" s="3" t="s">
        <v>77</v>
      </c>
      <c r="E49" s="3" t="s">
        <v>78</v>
      </c>
      <c r="F49" s="2" t="s">
        <v>3</v>
      </c>
      <c r="G49" s="6">
        <v>1</v>
      </c>
      <c r="H49" s="7" t="s">
        <v>3</v>
      </c>
      <c r="I49" s="8" t="e">
        <f t="shared" si="1"/>
        <v>#VALUE!</v>
      </c>
    </row>
    <row r="50" spans="1:9" ht="25.5">
      <c r="A50" s="3">
        <v>498</v>
      </c>
      <c r="B50" s="3">
        <v>20445</v>
      </c>
      <c r="C50" s="5">
        <v>310</v>
      </c>
      <c r="D50" s="3" t="s">
        <v>79</v>
      </c>
      <c r="E50" s="3" t="s">
        <v>80</v>
      </c>
      <c r="F50" s="2" t="s">
        <v>3</v>
      </c>
      <c r="G50" s="6">
        <v>1</v>
      </c>
      <c r="H50" s="7" t="s">
        <v>3</v>
      </c>
      <c r="I50" s="8" t="e">
        <f t="shared" si="1"/>
        <v>#VALUE!</v>
      </c>
    </row>
    <row r="51" spans="1:9" ht="25.5">
      <c r="A51" s="3">
        <v>508</v>
      </c>
      <c r="B51" s="3">
        <v>20455</v>
      </c>
      <c r="C51" s="5">
        <v>295</v>
      </c>
      <c r="D51" s="3" t="s">
        <v>81</v>
      </c>
      <c r="E51" s="3" t="s">
        <v>82</v>
      </c>
      <c r="F51" s="2" t="s">
        <v>3</v>
      </c>
      <c r="G51" s="6">
        <v>1</v>
      </c>
      <c r="H51" s="7" t="s">
        <v>3</v>
      </c>
      <c r="I51" s="8" t="e">
        <f t="shared" si="1"/>
        <v>#VALUE!</v>
      </c>
    </row>
    <row r="52" spans="1:9" ht="25.5">
      <c r="A52" s="3">
        <v>515</v>
      </c>
      <c r="B52" s="3">
        <v>20462</v>
      </c>
      <c r="C52" s="5">
        <v>3.1</v>
      </c>
      <c r="D52" s="3" t="s">
        <v>83</v>
      </c>
      <c r="E52" s="3" t="s">
        <v>84</v>
      </c>
      <c r="F52" s="2" t="s">
        <v>3</v>
      </c>
      <c r="G52" s="6">
        <v>30</v>
      </c>
      <c r="H52" s="7" t="s">
        <v>3</v>
      </c>
      <c r="I52" s="8" t="e">
        <f t="shared" si="1"/>
        <v>#VALUE!</v>
      </c>
    </row>
    <row r="53" spans="1:9" ht="25.5">
      <c r="A53" s="3">
        <v>517</v>
      </c>
      <c r="B53" s="3">
        <v>20464</v>
      </c>
      <c r="C53" s="5">
        <v>3.1</v>
      </c>
      <c r="D53" s="3" t="s">
        <v>85</v>
      </c>
      <c r="E53" s="3" t="s">
        <v>86</v>
      </c>
      <c r="F53" s="2" t="s">
        <v>3</v>
      </c>
      <c r="G53" s="6">
        <v>10</v>
      </c>
      <c r="H53" s="7" t="s">
        <v>3</v>
      </c>
      <c r="I53" s="8" t="e">
        <f t="shared" si="1"/>
        <v>#VALUE!</v>
      </c>
    </row>
    <row r="54" spans="1:9" ht="25.5">
      <c r="A54" s="3">
        <v>518</v>
      </c>
      <c r="B54" s="3">
        <v>20465</v>
      </c>
      <c r="C54" s="5">
        <v>3.1</v>
      </c>
      <c r="D54" s="3" t="s">
        <v>87</v>
      </c>
      <c r="E54" s="3" t="s">
        <v>88</v>
      </c>
      <c r="F54" s="2" t="s">
        <v>3</v>
      </c>
      <c r="G54" s="6">
        <v>10</v>
      </c>
      <c r="H54" s="7" t="s">
        <v>3</v>
      </c>
      <c r="I54" s="8" t="e">
        <f t="shared" si="1"/>
        <v>#VALUE!</v>
      </c>
    </row>
    <row r="55" spans="1:9" ht="25.5">
      <c r="A55" s="3">
        <v>536</v>
      </c>
      <c r="B55" s="3">
        <v>20483</v>
      </c>
      <c r="C55" s="5">
        <v>17.1</v>
      </c>
      <c r="D55" s="3" t="s">
        <v>89</v>
      </c>
      <c r="E55" s="3" t="s">
        <v>90</v>
      </c>
      <c r="F55" s="2" t="s">
        <v>3</v>
      </c>
      <c r="G55" s="6">
        <v>15</v>
      </c>
      <c r="H55" s="7" t="s">
        <v>3</v>
      </c>
      <c r="I55" s="8" t="e">
        <f t="shared" si="1"/>
        <v>#VALUE!</v>
      </c>
    </row>
    <row r="56" spans="1:9" ht="25.5">
      <c r="A56" s="3">
        <v>547</v>
      </c>
      <c r="B56" s="3">
        <v>20494</v>
      </c>
      <c r="C56" s="5">
        <v>18.7</v>
      </c>
      <c r="D56" s="3" t="s">
        <v>91</v>
      </c>
      <c r="E56" s="3" t="s">
        <v>92</v>
      </c>
      <c r="F56" s="2" t="s">
        <v>3</v>
      </c>
      <c r="G56" s="6">
        <v>20</v>
      </c>
      <c r="H56" s="7" t="s">
        <v>3</v>
      </c>
      <c r="I56" s="8" t="e">
        <f t="shared" si="1"/>
        <v>#VALUE!</v>
      </c>
    </row>
    <row r="57" spans="1:9" ht="38.25">
      <c r="A57" s="3">
        <v>561</v>
      </c>
      <c r="B57" s="3">
        <v>20508</v>
      </c>
      <c r="C57" s="5">
        <v>45</v>
      </c>
      <c r="D57" s="3" t="s">
        <v>93</v>
      </c>
      <c r="E57" s="3" t="s">
        <v>94</v>
      </c>
      <c r="F57" s="2" t="s">
        <v>3</v>
      </c>
      <c r="G57" s="6">
        <v>3</v>
      </c>
      <c r="H57" s="7" t="s">
        <v>3</v>
      </c>
      <c r="I57" s="8" t="e">
        <f t="shared" si="1"/>
        <v>#VALUE!</v>
      </c>
    </row>
    <row r="58" spans="1:9" ht="38.25">
      <c r="A58" s="3">
        <v>583</v>
      </c>
      <c r="B58" s="3">
        <v>20530</v>
      </c>
      <c r="C58" s="5">
        <v>15.5</v>
      </c>
      <c r="D58" s="3" t="s">
        <v>95</v>
      </c>
      <c r="E58" s="3" t="s">
        <v>96</v>
      </c>
      <c r="F58" s="2" t="s">
        <v>3</v>
      </c>
      <c r="G58" s="6">
        <v>10</v>
      </c>
      <c r="H58" s="7" t="s">
        <v>3</v>
      </c>
      <c r="I58" s="8" t="e">
        <f t="shared" si="1"/>
        <v>#VALUE!</v>
      </c>
    </row>
    <row r="59" spans="1:9" ht="25.5">
      <c r="A59" s="3">
        <v>593</v>
      </c>
      <c r="B59" s="3">
        <v>20540</v>
      </c>
      <c r="C59" s="5">
        <v>19</v>
      </c>
      <c r="D59" s="3" t="s">
        <v>97</v>
      </c>
      <c r="E59" s="3" t="s">
        <v>98</v>
      </c>
      <c r="F59" s="2" t="s">
        <v>3</v>
      </c>
      <c r="G59" s="6">
        <v>5</v>
      </c>
      <c r="H59" s="7" t="s">
        <v>3</v>
      </c>
      <c r="I59" s="8" t="e">
        <f t="shared" si="1"/>
        <v>#VALUE!</v>
      </c>
    </row>
    <row r="60" spans="1:9" ht="38.25">
      <c r="A60" s="3">
        <v>602</v>
      </c>
      <c r="B60" s="3">
        <v>20549</v>
      </c>
      <c r="C60" s="5">
        <v>31.9</v>
      </c>
      <c r="D60" s="3" t="s">
        <v>99</v>
      </c>
      <c r="E60" s="3" t="s">
        <v>100</v>
      </c>
      <c r="F60" s="2" t="s">
        <v>3</v>
      </c>
      <c r="G60" s="6">
        <v>5</v>
      </c>
      <c r="H60" s="7" t="s">
        <v>3</v>
      </c>
      <c r="I60" s="8" t="e">
        <f t="shared" si="1"/>
        <v>#VALUE!</v>
      </c>
    </row>
    <row r="61" spans="1:9" ht="25.5">
      <c r="A61" s="3">
        <v>606</v>
      </c>
      <c r="B61" s="3">
        <v>20553</v>
      </c>
      <c r="C61" s="5">
        <v>49</v>
      </c>
      <c r="D61" s="3" t="s">
        <v>101</v>
      </c>
      <c r="E61" s="3" t="s">
        <v>102</v>
      </c>
      <c r="F61" s="2" t="s">
        <v>3</v>
      </c>
      <c r="G61" s="6">
        <v>11</v>
      </c>
      <c r="H61" s="7" t="s">
        <v>3</v>
      </c>
      <c r="I61" s="8" t="e">
        <f t="shared" si="1"/>
        <v>#VALUE!</v>
      </c>
    </row>
    <row r="62" spans="1:9" ht="25.5">
      <c r="A62" s="3">
        <v>628</v>
      </c>
      <c r="B62" s="3">
        <v>20575</v>
      </c>
      <c r="C62" s="5">
        <v>4</v>
      </c>
      <c r="D62" s="3" t="s">
        <v>240</v>
      </c>
      <c r="E62" s="3" t="s">
        <v>241</v>
      </c>
      <c r="F62" s="2" t="s">
        <v>3</v>
      </c>
      <c r="G62" s="6">
        <v>10</v>
      </c>
      <c r="H62" s="7" t="s">
        <v>3</v>
      </c>
      <c r="I62" s="8" t="e">
        <f t="shared" si="1"/>
        <v>#VALUE!</v>
      </c>
    </row>
    <row r="63" spans="1:9" ht="25.5">
      <c r="A63" s="3">
        <v>637</v>
      </c>
      <c r="B63" s="3">
        <v>20584</v>
      </c>
      <c r="C63" s="5">
        <v>22.1</v>
      </c>
      <c r="D63" s="3" t="s">
        <v>103</v>
      </c>
      <c r="E63" s="18" t="s">
        <v>249</v>
      </c>
      <c r="F63" s="2" t="s">
        <v>3</v>
      </c>
      <c r="G63" s="6">
        <v>1</v>
      </c>
      <c r="H63" s="7" t="s">
        <v>3</v>
      </c>
      <c r="I63" s="8" t="e">
        <f t="shared" si="1"/>
        <v>#VALUE!</v>
      </c>
    </row>
    <row r="64" spans="1:9" ht="25.5">
      <c r="A64" s="3">
        <v>639</v>
      </c>
      <c r="B64" s="3">
        <v>20586</v>
      </c>
      <c r="C64" s="5">
        <v>26.9</v>
      </c>
      <c r="D64" s="3" t="s">
        <v>244</v>
      </c>
      <c r="E64" s="3" t="s">
        <v>242</v>
      </c>
      <c r="F64" s="2" t="s">
        <v>3</v>
      </c>
      <c r="G64" s="6">
        <v>5</v>
      </c>
      <c r="H64" s="7" t="s">
        <v>3</v>
      </c>
      <c r="I64" s="8" t="e">
        <f t="shared" si="1"/>
        <v>#VALUE!</v>
      </c>
    </row>
    <row r="65" spans="1:9" ht="38.25">
      <c r="A65" s="3">
        <v>644</v>
      </c>
      <c r="B65" s="3">
        <v>20591</v>
      </c>
      <c r="C65" s="5">
        <v>142</v>
      </c>
      <c r="D65" s="3" t="s">
        <v>104</v>
      </c>
      <c r="E65" s="3" t="s">
        <v>105</v>
      </c>
      <c r="F65" s="2" t="s">
        <v>3</v>
      </c>
      <c r="G65" s="6">
        <v>3</v>
      </c>
      <c r="H65" s="7" t="s">
        <v>3</v>
      </c>
      <c r="I65" s="8" t="e">
        <f t="shared" si="1"/>
        <v>#VALUE!</v>
      </c>
    </row>
    <row r="66" spans="1:9" ht="25.5">
      <c r="A66" s="3">
        <v>645</v>
      </c>
      <c r="B66" s="3">
        <v>20592</v>
      </c>
      <c r="C66" s="5">
        <v>90</v>
      </c>
      <c r="D66" s="3" t="s">
        <v>106</v>
      </c>
      <c r="E66" s="3" t="s">
        <v>107</v>
      </c>
      <c r="F66" s="2" t="s">
        <v>3</v>
      </c>
      <c r="G66" s="6">
        <v>10</v>
      </c>
      <c r="H66" s="7" t="s">
        <v>3</v>
      </c>
      <c r="I66" s="8" t="e">
        <f t="shared" si="1"/>
        <v>#VALUE!</v>
      </c>
    </row>
    <row r="67" spans="1:9" ht="38.25">
      <c r="A67" s="3">
        <v>652</v>
      </c>
      <c r="B67" s="3">
        <v>20599</v>
      </c>
      <c r="C67" s="5">
        <v>590</v>
      </c>
      <c r="D67" s="3" t="s">
        <v>108</v>
      </c>
      <c r="E67" s="3" t="s">
        <v>109</v>
      </c>
      <c r="F67" s="2" t="s">
        <v>3</v>
      </c>
      <c r="G67" s="6">
        <v>1</v>
      </c>
      <c r="H67" s="7" t="s">
        <v>3</v>
      </c>
      <c r="I67" s="8" t="e">
        <f t="shared" si="1"/>
        <v>#VALUE!</v>
      </c>
    </row>
    <row r="68" spans="1:9" ht="25.5">
      <c r="A68" s="3">
        <v>655</v>
      </c>
      <c r="B68" s="3">
        <v>20602</v>
      </c>
      <c r="C68" s="5">
        <v>155</v>
      </c>
      <c r="D68" s="3" t="s">
        <v>110</v>
      </c>
      <c r="E68" s="3" t="s">
        <v>111</v>
      </c>
      <c r="F68" s="2" t="s">
        <v>3</v>
      </c>
      <c r="G68" s="6">
        <v>3</v>
      </c>
      <c r="H68" s="7" t="s">
        <v>3</v>
      </c>
      <c r="I68" s="8" t="e">
        <f t="shared" si="1"/>
        <v>#VALUE!</v>
      </c>
    </row>
    <row r="69" spans="1:9" ht="25.5">
      <c r="A69" s="3">
        <v>681</v>
      </c>
      <c r="B69" s="3">
        <v>20628</v>
      </c>
      <c r="C69" s="5">
        <v>11</v>
      </c>
      <c r="D69" s="3" t="s">
        <v>112</v>
      </c>
      <c r="E69" s="3" t="s">
        <v>113</v>
      </c>
      <c r="F69" s="2" t="s">
        <v>3</v>
      </c>
      <c r="G69" s="6">
        <v>10</v>
      </c>
      <c r="H69" s="7" t="s">
        <v>3</v>
      </c>
      <c r="I69" s="8" t="e">
        <f t="shared" si="1"/>
        <v>#VALUE!</v>
      </c>
    </row>
    <row r="70" spans="1:9" ht="25.5">
      <c r="A70" s="3">
        <v>682</v>
      </c>
      <c r="B70" s="3">
        <v>20629</v>
      </c>
      <c r="C70" s="5">
        <v>170</v>
      </c>
      <c r="D70" s="3" t="s">
        <v>114</v>
      </c>
      <c r="E70" s="3" t="s">
        <v>115</v>
      </c>
      <c r="F70" s="2" t="s">
        <v>3</v>
      </c>
      <c r="G70" s="6">
        <v>5</v>
      </c>
      <c r="H70" s="7" t="s">
        <v>3</v>
      </c>
      <c r="I70" s="8" t="e">
        <f t="shared" si="1"/>
        <v>#VALUE!</v>
      </c>
    </row>
    <row r="71" spans="1:9" ht="25.5">
      <c r="A71" s="3">
        <v>685</v>
      </c>
      <c r="B71" s="3">
        <v>20632</v>
      </c>
      <c r="C71" s="5">
        <v>122</v>
      </c>
      <c r="D71" s="3" t="s">
        <v>116</v>
      </c>
      <c r="E71" s="3" t="s">
        <v>117</v>
      </c>
      <c r="F71" s="2" t="s">
        <v>3</v>
      </c>
      <c r="G71" s="6">
        <v>6</v>
      </c>
      <c r="H71" s="7" t="s">
        <v>3</v>
      </c>
      <c r="I71" s="8" t="e">
        <f t="shared" si="1"/>
        <v>#VALUE!</v>
      </c>
    </row>
    <row r="72" spans="1:9" ht="25.5">
      <c r="A72" s="3">
        <v>687</v>
      </c>
      <c r="B72" s="3">
        <v>20634</v>
      </c>
      <c r="C72" s="5">
        <v>77</v>
      </c>
      <c r="D72" s="3" t="s">
        <v>118</v>
      </c>
      <c r="E72" s="3" t="s">
        <v>119</v>
      </c>
      <c r="F72" s="2" t="s">
        <v>3</v>
      </c>
      <c r="G72" s="6">
        <v>1</v>
      </c>
      <c r="H72" s="7" t="s">
        <v>3</v>
      </c>
      <c r="I72" s="8" t="e">
        <f t="shared" si="1"/>
        <v>#VALUE!</v>
      </c>
    </row>
    <row r="73" spans="1:9" ht="25.5">
      <c r="A73" s="3">
        <v>697</v>
      </c>
      <c r="B73" s="3">
        <v>20644</v>
      </c>
      <c r="C73" s="5">
        <v>150</v>
      </c>
      <c r="D73" s="3" t="s">
        <v>120</v>
      </c>
      <c r="E73" s="3" t="s">
        <v>121</v>
      </c>
      <c r="F73" s="2" t="s">
        <v>3</v>
      </c>
      <c r="G73" s="6">
        <v>5</v>
      </c>
      <c r="H73" s="7" t="s">
        <v>3</v>
      </c>
      <c r="I73" s="8" t="e">
        <f t="shared" si="1"/>
        <v>#VALUE!</v>
      </c>
    </row>
    <row r="74" spans="1:9" ht="25.5">
      <c r="A74" s="3">
        <v>705</v>
      </c>
      <c r="B74" s="3">
        <v>20652</v>
      </c>
      <c r="C74" s="5">
        <v>118</v>
      </c>
      <c r="D74" s="3" t="s">
        <v>122</v>
      </c>
      <c r="E74" s="3" t="s">
        <v>123</v>
      </c>
      <c r="F74" s="2" t="s">
        <v>3</v>
      </c>
      <c r="G74" s="6">
        <v>2</v>
      </c>
      <c r="H74" s="7" t="s">
        <v>3</v>
      </c>
      <c r="I74" s="8" t="e">
        <f t="shared" si="1"/>
        <v>#VALUE!</v>
      </c>
    </row>
    <row r="75" spans="1:9" ht="15">
      <c r="A75" s="3">
        <v>710</v>
      </c>
      <c r="B75" s="3">
        <v>20657</v>
      </c>
      <c r="C75" s="5">
        <v>6</v>
      </c>
      <c r="D75" s="3" t="s">
        <v>124</v>
      </c>
      <c r="E75" s="3" t="s">
        <v>125</v>
      </c>
      <c r="F75" s="2" t="s">
        <v>3</v>
      </c>
      <c r="G75" s="6">
        <v>20</v>
      </c>
      <c r="H75" s="7" t="s">
        <v>3</v>
      </c>
      <c r="I75" s="8" t="e">
        <f t="shared" si="1"/>
        <v>#VALUE!</v>
      </c>
    </row>
    <row r="76" spans="1:9" ht="15">
      <c r="A76" s="3">
        <v>712</v>
      </c>
      <c r="B76" s="3">
        <v>20659</v>
      </c>
      <c r="C76" s="5">
        <v>9.02</v>
      </c>
      <c r="D76" s="3" t="s">
        <v>126</v>
      </c>
      <c r="E76" s="3" t="s">
        <v>127</v>
      </c>
      <c r="F76" s="2" t="s">
        <v>3</v>
      </c>
      <c r="G76" s="6">
        <v>1</v>
      </c>
      <c r="H76" s="7" t="s">
        <v>3</v>
      </c>
      <c r="I76" s="8" t="e">
        <f t="shared" si="1"/>
        <v>#VALUE!</v>
      </c>
    </row>
    <row r="77" spans="1:9" ht="25.5">
      <c r="A77" s="3">
        <v>714</v>
      </c>
      <c r="B77" s="3">
        <v>20661</v>
      </c>
      <c r="C77" s="5">
        <v>18</v>
      </c>
      <c r="D77" s="3" t="s">
        <v>128</v>
      </c>
      <c r="E77" s="3" t="s">
        <v>129</v>
      </c>
      <c r="F77" s="2" t="s">
        <v>3</v>
      </c>
      <c r="G77" s="6">
        <v>3</v>
      </c>
      <c r="H77" s="7" t="s">
        <v>3</v>
      </c>
      <c r="I77" s="8" t="e">
        <f t="shared" si="1"/>
        <v>#VALUE!</v>
      </c>
    </row>
    <row r="78" spans="1:9" ht="25.5">
      <c r="A78" s="3">
        <v>716</v>
      </c>
      <c r="B78" s="3">
        <v>20663</v>
      </c>
      <c r="C78" s="5">
        <v>41.9</v>
      </c>
      <c r="D78" s="3" t="s">
        <v>130</v>
      </c>
      <c r="E78" s="3" t="s">
        <v>131</v>
      </c>
      <c r="F78" s="2" t="s">
        <v>3</v>
      </c>
      <c r="G78" s="6">
        <v>2</v>
      </c>
      <c r="H78" s="7" t="s">
        <v>3</v>
      </c>
      <c r="I78" s="8" t="e">
        <f t="shared" si="1"/>
        <v>#VALUE!</v>
      </c>
    </row>
    <row r="79" spans="1:9" ht="25.5">
      <c r="A79" s="3">
        <v>718</v>
      </c>
      <c r="B79" s="3">
        <v>20665</v>
      </c>
      <c r="C79" s="5">
        <v>10</v>
      </c>
      <c r="D79" s="3" t="s">
        <v>132</v>
      </c>
      <c r="E79" s="3" t="s">
        <v>133</v>
      </c>
      <c r="F79" s="2" t="s">
        <v>3</v>
      </c>
      <c r="G79" s="6">
        <v>1</v>
      </c>
      <c r="H79" s="7" t="s">
        <v>3</v>
      </c>
      <c r="I79" s="8" t="e">
        <f aca="true" t="shared" si="2" ref="I79:I110">G79*H79</f>
        <v>#VALUE!</v>
      </c>
    </row>
    <row r="80" spans="1:9" ht="25.5">
      <c r="A80" s="3">
        <v>727</v>
      </c>
      <c r="B80" s="3">
        <v>20674</v>
      </c>
      <c r="C80" s="5">
        <v>10.83</v>
      </c>
      <c r="D80" s="3" t="s">
        <v>134</v>
      </c>
      <c r="E80" s="3" t="s">
        <v>135</v>
      </c>
      <c r="F80" s="2" t="s">
        <v>3</v>
      </c>
      <c r="G80" s="6">
        <v>30</v>
      </c>
      <c r="H80" s="7" t="s">
        <v>3</v>
      </c>
      <c r="I80" s="8" t="e">
        <f t="shared" si="2"/>
        <v>#VALUE!</v>
      </c>
    </row>
    <row r="81" spans="1:9" ht="38.25">
      <c r="A81" s="3">
        <v>764</v>
      </c>
      <c r="B81" s="3">
        <v>20711</v>
      </c>
      <c r="C81" s="5">
        <v>400</v>
      </c>
      <c r="D81" s="3" t="s">
        <v>136</v>
      </c>
      <c r="E81" s="3" t="s">
        <v>137</v>
      </c>
      <c r="F81" s="2" t="s">
        <v>3</v>
      </c>
      <c r="G81" s="6">
        <v>2</v>
      </c>
      <c r="H81" s="7" t="s">
        <v>3</v>
      </c>
      <c r="I81" s="8" t="e">
        <f t="shared" si="2"/>
        <v>#VALUE!</v>
      </c>
    </row>
    <row r="82" spans="1:9" ht="15">
      <c r="A82" s="3">
        <v>766</v>
      </c>
      <c r="B82" s="3">
        <v>20713</v>
      </c>
      <c r="C82" s="5">
        <v>10</v>
      </c>
      <c r="D82" s="3" t="s">
        <v>138</v>
      </c>
      <c r="E82" s="3" t="s">
        <v>139</v>
      </c>
      <c r="F82" s="2" t="s">
        <v>3</v>
      </c>
      <c r="G82" s="6">
        <v>5</v>
      </c>
      <c r="H82" s="7" t="s">
        <v>3</v>
      </c>
      <c r="I82" s="8" t="e">
        <f t="shared" si="2"/>
        <v>#VALUE!</v>
      </c>
    </row>
    <row r="83" spans="1:9" ht="38.25">
      <c r="A83" s="3">
        <v>775</v>
      </c>
      <c r="B83" s="3">
        <v>20722</v>
      </c>
      <c r="C83" s="5">
        <v>211.75</v>
      </c>
      <c r="D83" s="3" t="s">
        <v>140</v>
      </c>
      <c r="E83" s="3" t="s">
        <v>141</v>
      </c>
      <c r="F83" s="2" t="s">
        <v>3</v>
      </c>
      <c r="G83" s="6">
        <v>1</v>
      </c>
      <c r="H83" s="7" t="s">
        <v>3</v>
      </c>
      <c r="I83" s="8" t="e">
        <f t="shared" si="2"/>
        <v>#VALUE!</v>
      </c>
    </row>
    <row r="84" spans="1:9" ht="38.25">
      <c r="A84" s="3">
        <v>788</v>
      </c>
      <c r="B84" s="3">
        <v>20735</v>
      </c>
      <c r="C84" s="5">
        <v>22.98</v>
      </c>
      <c r="D84" s="3" t="s">
        <v>142</v>
      </c>
      <c r="E84" s="3" t="s">
        <v>143</v>
      </c>
      <c r="F84" s="2" t="s">
        <v>3</v>
      </c>
      <c r="G84" s="6">
        <v>10</v>
      </c>
      <c r="H84" s="7" t="s">
        <v>3</v>
      </c>
      <c r="I84" s="8" t="e">
        <f t="shared" si="2"/>
        <v>#VALUE!</v>
      </c>
    </row>
    <row r="85" spans="1:9" ht="25.5">
      <c r="A85" s="3">
        <v>804</v>
      </c>
      <c r="B85" s="3">
        <v>20751</v>
      </c>
      <c r="C85" s="5">
        <v>85</v>
      </c>
      <c r="D85" s="3" t="s">
        <v>144</v>
      </c>
      <c r="E85" s="3" t="s">
        <v>145</v>
      </c>
      <c r="F85" s="2" t="s">
        <v>3</v>
      </c>
      <c r="G85" s="6">
        <v>10</v>
      </c>
      <c r="H85" s="7" t="s">
        <v>3</v>
      </c>
      <c r="I85" s="8" t="e">
        <f t="shared" si="2"/>
        <v>#VALUE!</v>
      </c>
    </row>
    <row r="86" spans="1:9" ht="76.5">
      <c r="A86" s="3">
        <v>809</v>
      </c>
      <c r="B86" s="3">
        <v>20756</v>
      </c>
      <c r="C86" s="5">
        <v>70</v>
      </c>
      <c r="D86" s="3" t="s">
        <v>146</v>
      </c>
      <c r="E86" s="3" t="s">
        <v>147</v>
      </c>
      <c r="F86" s="2" t="s">
        <v>3</v>
      </c>
      <c r="G86" s="6">
        <v>545</v>
      </c>
      <c r="H86" s="7" t="s">
        <v>3</v>
      </c>
      <c r="I86" s="8" t="e">
        <f t="shared" si="2"/>
        <v>#VALUE!</v>
      </c>
    </row>
    <row r="87" spans="1:9" ht="25.5">
      <c r="A87" s="3">
        <v>827</v>
      </c>
      <c r="B87" s="3">
        <v>20770</v>
      </c>
      <c r="C87" s="5">
        <v>133.71</v>
      </c>
      <c r="D87" s="3" t="s">
        <v>148</v>
      </c>
      <c r="E87" s="3" t="s">
        <v>149</v>
      </c>
      <c r="F87" s="2" t="s">
        <v>3</v>
      </c>
      <c r="G87" s="6">
        <v>1</v>
      </c>
      <c r="H87" s="7" t="s">
        <v>3</v>
      </c>
      <c r="I87" s="8" t="e">
        <f t="shared" si="2"/>
        <v>#VALUE!</v>
      </c>
    </row>
    <row r="88" spans="1:9" ht="25.5">
      <c r="A88" s="3">
        <v>834</v>
      </c>
      <c r="B88" s="3">
        <v>20777</v>
      </c>
      <c r="C88" s="5">
        <v>394.17</v>
      </c>
      <c r="D88" s="3" t="s">
        <v>150</v>
      </c>
      <c r="E88" s="3" t="s">
        <v>151</v>
      </c>
      <c r="F88" s="2" t="s">
        <v>3</v>
      </c>
      <c r="G88" s="6">
        <v>5</v>
      </c>
      <c r="H88" s="7" t="s">
        <v>3</v>
      </c>
      <c r="I88" s="8" t="e">
        <f t="shared" si="2"/>
        <v>#VALUE!</v>
      </c>
    </row>
    <row r="89" spans="1:9" ht="38.25">
      <c r="A89" s="3">
        <v>873</v>
      </c>
      <c r="B89" s="3">
        <v>20799</v>
      </c>
      <c r="C89" s="5">
        <v>20.69</v>
      </c>
      <c r="D89" s="3" t="s">
        <v>152</v>
      </c>
      <c r="E89" s="3" t="s">
        <v>153</v>
      </c>
      <c r="F89" s="2" t="s">
        <v>3</v>
      </c>
      <c r="G89" s="6">
        <v>2</v>
      </c>
      <c r="H89" s="7" t="s">
        <v>3</v>
      </c>
      <c r="I89" s="8" t="e">
        <f t="shared" si="2"/>
        <v>#VALUE!</v>
      </c>
    </row>
    <row r="90" spans="1:9" ht="25.5">
      <c r="A90" s="3">
        <v>881</v>
      </c>
      <c r="B90" s="3">
        <v>20807</v>
      </c>
      <c r="C90" s="5">
        <v>69</v>
      </c>
      <c r="D90" s="3" t="s">
        <v>154</v>
      </c>
      <c r="E90" s="3" t="s">
        <v>155</v>
      </c>
      <c r="F90" s="2" t="s">
        <v>3</v>
      </c>
      <c r="G90" s="6">
        <v>5</v>
      </c>
      <c r="H90" s="7" t="s">
        <v>3</v>
      </c>
      <c r="I90" s="8" t="e">
        <f t="shared" si="2"/>
        <v>#VALUE!</v>
      </c>
    </row>
    <row r="91" spans="1:9" ht="25.5">
      <c r="A91" s="3">
        <v>883</v>
      </c>
      <c r="B91" s="3">
        <v>20809</v>
      </c>
      <c r="C91" s="5">
        <v>60</v>
      </c>
      <c r="D91" s="3" t="s">
        <v>156</v>
      </c>
      <c r="E91" s="3" t="s">
        <v>157</v>
      </c>
      <c r="F91" s="2" t="s">
        <v>3</v>
      </c>
      <c r="G91" s="6">
        <v>5</v>
      </c>
      <c r="H91" s="7" t="s">
        <v>3</v>
      </c>
      <c r="I91" s="8" t="e">
        <f t="shared" si="2"/>
        <v>#VALUE!</v>
      </c>
    </row>
    <row r="92" spans="1:9" ht="25.5">
      <c r="A92" s="3">
        <v>884</v>
      </c>
      <c r="B92" s="3">
        <v>20810</v>
      </c>
      <c r="C92" s="5">
        <v>82.7</v>
      </c>
      <c r="D92" s="3" t="s">
        <v>158</v>
      </c>
      <c r="E92" s="3" t="s">
        <v>159</v>
      </c>
      <c r="F92" s="2" t="s">
        <v>3</v>
      </c>
      <c r="G92" s="6">
        <v>3</v>
      </c>
      <c r="H92" s="7" t="s">
        <v>3</v>
      </c>
      <c r="I92" s="8" t="e">
        <f t="shared" si="2"/>
        <v>#VALUE!</v>
      </c>
    </row>
    <row r="93" spans="1:9" ht="25.5">
      <c r="A93" s="3">
        <v>888</v>
      </c>
      <c r="B93" s="3">
        <v>20814</v>
      </c>
      <c r="C93" s="5">
        <v>82</v>
      </c>
      <c r="D93" s="3" t="s">
        <v>160</v>
      </c>
      <c r="E93" s="3" t="s">
        <v>161</v>
      </c>
      <c r="F93" s="2" t="s">
        <v>3</v>
      </c>
      <c r="G93" s="6">
        <v>3</v>
      </c>
      <c r="H93" s="7" t="s">
        <v>3</v>
      </c>
      <c r="I93" s="8" t="e">
        <f t="shared" si="2"/>
        <v>#VALUE!</v>
      </c>
    </row>
    <row r="94" spans="1:9" ht="25.5">
      <c r="A94" s="3">
        <v>900</v>
      </c>
      <c r="B94" s="3">
        <v>20826</v>
      </c>
      <c r="C94" s="5">
        <v>45</v>
      </c>
      <c r="D94" s="3" t="s">
        <v>162</v>
      </c>
      <c r="E94" s="3" t="s">
        <v>163</v>
      </c>
      <c r="F94" s="2" t="s">
        <v>3</v>
      </c>
      <c r="G94" s="6">
        <v>10</v>
      </c>
      <c r="H94" s="7" t="s">
        <v>3</v>
      </c>
      <c r="I94" s="8" t="e">
        <f t="shared" si="2"/>
        <v>#VALUE!</v>
      </c>
    </row>
    <row r="95" spans="1:9" ht="25.5">
      <c r="A95" s="3">
        <v>906</v>
      </c>
      <c r="B95" s="3">
        <v>20832</v>
      </c>
      <c r="C95" s="5">
        <v>15</v>
      </c>
      <c r="D95" s="3" t="s">
        <v>164</v>
      </c>
      <c r="E95" s="3" t="s">
        <v>165</v>
      </c>
      <c r="F95" s="2" t="s">
        <v>3</v>
      </c>
      <c r="G95" s="6">
        <v>30</v>
      </c>
      <c r="H95" s="7" t="s">
        <v>3</v>
      </c>
      <c r="I95" s="8" t="e">
        <f t="shared" si="2"/>
        <v>#VALUE!</v>
      </c>
    </row>
    <row r="96" spans="1:9" ht="63.75">
      <c r="A96" s="3">
        <v>918</v>
      </c>
      <c r="B96" s="3">
        <v>20844</v>
      </c>
      <c r="C96" s="5">
        <v>19.5</v>
      </c>
      <c r="D96" s="3" t="s">
        <v>166</v>
      </c>
      <c r="E96" s="3" t="s">
        <v>167</v>
      </c>
      <c r="F96" s="2" t="s">
        <v>3</v>
      </c>
      <c r="G96" s="6">
        <v>20</v>
      </c>
      <c r="H96" s="7" t="s">
        <v>3</v>
      </c>
      <c r="I96" s="8" t="e">
        <f t="shared" si="2"/>
        <v>#VALUE!</v>
      </c>
    </row>
    <row r="97" spans="1:9" ht="25.5">
      <c r="A97" s="3">
        <v>955</v>
      </c>
      <c r="B97" s="3">
        <v>20881</v>
      </c>
      <c r="C97" s="5">
        <v>35</v>
      </c>
      <c r="D97" s="3" t="s">
        <v>168</v>
      </c>
      <c r="E97" s="3" t="s">
        <v>169</v>
      </c>
      <c r="F97" s="2" t="s">
        <v>3</v>
      </c>
      <c r="G97" s="6">
        <v>21</v>
      </c>
      <c r="H97" s="7" t="s">
        <v>3</v>
      </c>
      <c r="I97" s="8" t="e">
        <f t="shared" si="2"/>
        <v>#VALUE!</v>
      </c>
    </row>
    <row r="98" spans="1:9" ht="38.25">
      <c r="A98" s="3">
        <v>984</v>
      </c>
      <c r="B98" s="3">
        <v>20910</v>
      </c>
      <c r="C98" s="5">
        <v>63</v>
      </c>
      <c r="D98" s="3" t="s">
        <v>170</v>
      </c>
      <c r="E98" s="3" t="s">
        <v>171</v>
      </c>
      <c r="F98" s="2" t="s">
        <v>3</v>
      </c>
      <c r="G98" s="6">
        <v>10</v>
      </c>
      <c r="H98" s="7" t="s">
        <v>3</v>
      </c>
      <c r="I98" s="8" t="e">
        <f t="shared" si="2"/>
        <v>#VALUE!</v>
      </c>
    </row>
    <row r="99" spans="1:9" ht="38.25">
      <c r="A99" s="3">
        <v>985</v>
      </c>
      <c r="B99" s="3">
        <v>20911</v>
      </c>
      <c r="C99" s="5">
        <v>63</v>
      </c>
      <c r="D99" s="3" t="s">
        <v>172</v>
      </c>
      <c r="E99" s="3" t="s">
        <v>173</v>
      </c>
      <c r="F99" s="2" t="s">
        <v>3</v>
      </c>
      <c r="G99" s="6">
        <v>3</v>
      </c>
      <c r="H99" s="7" t="s">
        <v>3</v>
      </c>
      <c r="I99" s="8" t="e">
        <f t="shared" si="2"/>
        <v>#VALUE!</v>
      </c>
    </row>
    <row r="100" spans="1:9" ht="38.25">
      <c r="A100" s="3">
        <v>987</v>
      </c>
      <c r="B100" s="3">
        <v>20913</v>
      </c>
      <c r="C100" s="5">
        <v>63</v>
      </c>
      <c r="D100" s="3" t="s">
        <v>174</v>
      </c>
      <c r="E100" s="3" t="s">
        <v>175</v>
      </c>
      <c r="F100" s="2" t="s">
        <v>3</v>
      </c>
      <c r="G100" s="6">
        <v>2</v>
      </c>
      <c r="H100" s="7" t="s">
        <v>3</v>
      </c>
      <c r="I100" s="8" t="e">
        <f t="shared" si="2"/>
        <v>#VALUE!</v>
      </c>
    </row>
    <row r="101" spans="1:9" ht="38.25">
      <c r="A101" s="3">
        <v>996</v>
      </c>
      <c r="B101" s="3">
        <v>20922</v>
      </c>
      <c r="C101" s="5">
        <v>48</v>
      </c>
      <c r="D101" s="3" t="s">
        <v>176</v>
      </c>
      <c r="E101" s="3" t="s">
        <v>177</v>
      </c>
      <c r="F101" s="2" t="s">
        <v>3</v>
      </c>
      <c r="G101" s="6">
        <v>25</v>
      </c>
      <c r="H101" s="7" t="s">
        <v>3</v>
      </c>
      <c r="I101" s="8" t="e">
        <f t="shared" si="2"/>
        <v>#VALUE!</v>
      </c>
    </row>
    <row r="102" spans="1:9" ht="38.25">
      <c r="A102" s="3">
        <v>1004</v>
      </c>
      <c r="B102" s="3">
        <v>20930</v>
      </c>
      <c r="C102" s="5">
        <v>72</v>
      </c>
      <c r="D102" s="3" t="s">
        <v>178</v>
      </c>
      <c r="E102" s="3" t="s">
        <v>179</v>
      </c>
      <c r="F102" s="2" t="s">
        <v>3</v>
      </c>
      <c r="G102" s="6">
        <v>10</v>
      </c>
      <c r="H102" s="7" t="s">
        <v>3</v>
      </c>
      <c r="I102" s="8" t="e">
        <f t="shared" si="2"/>
        <v>#VALUE!</v>
      </c>
    </row>
    <row r="103" spans="1:9" ht="25.5">
      <c r="A103" s="3">
        <v>1025</v>
      </c>
      <c r="B103" s="3">
        <v>20951</v>
      </c>
      <c r="C103" s="5">
        <v>75</v>
      </c>
      <c r="D103" s="3" t="s">
        <v>180</v>
      </c>
      <c r="E103" s="3" t="s">
        <v>181</v>
      </c>
      <c r="F103" s="2" t="s">
        <v>3</v>
      </c>
      <c r="G103" s="6">
        <v>10</v>
      </c>
      <c r="H103" s="7" t="s">
        <v>3</v>
      </c>
      <c r="I103" s="8" t="e">
        <f t="shared" si="2"/>
        <v>#VALUE!</v>
      </c>
    </row>
    <row r="104" spans="1:9" ht="25.5">
      <c r="A104" s="3">
        <v>1048</v>
      </c>
      <c r="B104" s="3">
        <v>20974</v>
      </c>
      <c r="C104" s="5">
        <v>24</v>
      </c>
      <c r="D104" s="3" t="s">
        <v>182</v>
      </c>
      <c r="E104" s="3" t="s">
        <v>183</v>
      </c>
      <c r="F104" s="2" t="s">
        <v>3</v>
      </c>
      <c r="G104" s="6">
        <v>20</v>
      </c>
      <c r="H104" s="7" t="s">
        <v>3</v>
      </c>
      <c r="I104" s="8" t="e">
        <f t="shared" si="2"/>
        <v>#VALUE!</v>
      </c>
    </row>
    <row r="105" spans="1:9" ht="25.5">
      <c r="A105" s="3">
        <v>1487</v>
      </c>
      <c r="B105" s="3">
        <v>21135</v>
      </c>
      <c r="C105" s="5">
        <v>18</v>
      </c>
      <c r="D105" s="3" t="s">
        <v>184</v>
      </c>
      <c r="E105" s="3" t="s">
        <v>185</v>
      </c>
      <c r="F105" s="2" t="s">
        <v>3</v>
      </c>
      <c r="G105" s="6">
        <v>11</v>
      </c>
      <c r="H105" s="7" t="s">
        <v>3</v>
      </c>
      <c r="I105" s="8" t="e">
        <f t="shared" si="2"/>
        <v>#VALUE!</v>
      </c>
    </row>
    <row r="106" spans="1:9" ht="38.25">
      <c r="A106" s="3">
        <v>1495</v>
      </c>
      <c r="B106" s="3">
        <v>21143</v>
      </c>
      <c r="C106" s="5">
        <v>29</v>
      </c>
      <c r="D106" s="3" t="s">
        <v>186</v>
      </c>
      <c r="E106" s="3" t="s">
        <v>187</v>
      </c>
      <c r="F106" s="2" t="s">
        <v>3</v>
      </c>
      <c r="G106" s="6">
        <v>20</v>
      </c>
      <c r="H106" s="7" t="s">
        <v>3</v>
      </c>
      <c r="I106" s="8" t="e">
        <f t="shared" si="2"/>
        <v>#VALUE!</v>
      </c>
    </row>
    <row r="107" spans="1:9" ht="25.5">
      <c r="A107" s="3">
        <v>1499</v>
      </c>
      <c r="B107" s="3">
        <v>21147</v>
      </c>
      <c r="C107" s="5">
        <v>50</v>
      </c>
      <c r="D107" s="3" t="s">
        <v>188</v>
      </c>
      <c r="E107" s="3" t="s">
        <v>189</v>
      </c>
      <c r="F107" s="2" t="s">
        <v>3</v>
      </c>
      <c r="G107" s="6">
        <v>5</v>
      </c>
      <c r="H107" s="7" t="s">
        <v>3</v>
      </c>
      <c r="I107" s="8" t="e">
        <f t="shared" si="2"/>
        <v>#VALUE!</v>
      </c>
    </row>
    <row r="108" spans="1:9" ht="38.25">
      <c r="A108" s="3">
        <v>1517</v>
      </c>
      <c r="B108" s="3">
        <v>21165</v>
      </c>
      <c r="C108" s="5">
        <v>362.67</v>
      </c>
      <c r="D108" s="3" t="s">
        <v>190</v>
      </c>
      <c r="E108" s="3" t="s">
        <v>191</v>
      </c>
      <c r="F108" s="2" t="s">
        <v>3</v>
      </c>
      <c r="G108" s="6">
        <v>2</v>
      </c>
      <c r="H108" s="7" t="s">
        <v>3</v>
      </c>
      <c r="I108" s="8" t="e">
        <f t="shared" si="2"/>
        <v>#VALUE!</v>
      </c>
    </row>
    <row r="109" spans="1:9" ht="38.25">
      <c r="A109" s="3">
        <v>1518</v>
      </c>
      <c r="B109" s="3">
        <v>21166</v>
      </c>
      <c r="C109" s="5">
        <v>160</v>
      </c>
      <c r="D109" s="3" t="s">
        <v>192</v>
      </c>
      <c r="E109" s="3" t="s">
        <v>193</v>
      </c>
      <c r="F109" s="2" t="s">
        <v>3</v>
      </c>
      <c r="G109" s="6">
        <v>2</v>
      </c>
      <c r="H109" s="7" t="s">
        <v>3</v>
      </c>
      <c r="I109" s="8" t="e">
        <f t="shared" si="2"/>
        <v>#VALUE!</v>
      </c>
    </row>
    <row r="110" spans="1:9" ht="63.75">
      <c r="A110" s="3">
        <v>1521</v>
      </c>
      <c r="B110" s="3">
        <v>21169</v>
      </c>
      <c r="C110" s="11" t="s">
        <v>245</v>
      </c>
      <c r="D110" s="3" t="s">
        <v>194</v>
      </c>
      <c r="E110" s="3" t="s">
        <v>195</v>
      </c>
      <c r="F110" s="2" t="s">
        <v>3</v>
      </c>
      <c r="G110" s="6">
        <v>1</v>
      </c>
      <c r="H110" s="7" t="s">
        <v>3</v>
      </c>
      <c r="I110" s="8" t="e">
        <f t="shared" si="2"/>
        <v>#VALUE!</v>
      </c>
    </row>
    <row r="111" spans="1:9" ht="63.75">
      <c r="A111" s="3">
        <v>1527</v>
      </c>
      <c r="B111" s="3">
        <v>21174</v>
      </c>
      <c r="C111" s="5">
        <v>1514.17</v>
      </c>
      <c r="D111" s="3" t="s">
        <v>196</v>
      </c>
      <c r="E111" s="3" t="s">
        <v>197</v>
      </c>
      <c r="F111" s="2" t="s">
        <v>3</v>
      </c>
      <c r="G111" s="6">
        <v>1</v>
      </c>
      <c r="H111" s="7" t="s">
        <v>3</v>
      </c>
      <c r="I111" s="8" t="e">
        <f aca="true" t="shared" si="3" ref="I111:I120">G111*H111</f>
        <v>#VALUE!</v>
      </c>
    </row>
    <row r="112" spans="1:9" ht="25.5">
      <c r="A112" s="3">
        <v>1532</v>
      </c>
      <c r="B112" s="3">
        <v>21179</v>
      </c>
      <c r="C112" s="5">
        <v>18.7</v>
      </c>
      <c r="D112" s="3" t="s">
        <v>198</v>
      </c>
      <c r="E112" s="3" t="s">
        <v>199</v>
      </c>
      <c r="F112" s="2" t="s">
        <v>3</v>
      </c>
      <c r="G112" s="6">
        <v>20</v>
      </c>
      <c r="H112" s="7" t="s">
        <v>3</v>
      </c>
      <c r="I112" s="8" t="e">
        <f t="shared" si="3"/>
        <v>#VALUE!</v>
      </c>
    </row>
    <row r="113" spans="1:9" ht="25.5">
      <c r="A113" s="3">
        <v>1533</v>
      </c>
      <c r="B113" s="3">
        <v>21180</v>
      </c>
      <c r="C113" s="5">
        <v>18.7</v>
      </c>
      <c r="D113" s="3" t="s">
        <v>200</v>
      </c>
      <c r="E113" s="3" t="s">
        <v>201</v>
      </c>
      <c r="F113" s="2" t="s">
        <v>3</v>
      </c>
      <c r="G113" s="6">
        <v>10</v>
      </c>
      <c r="H113" s="7" t="s">
        <v>3</v>
      </c>
      <c r="I113" s="8" t="e">
        <f t="shared" si="3"/>
        <v>#VALUE!</v>
      </c>
    </row>
    <row r="114" spans="1:9" ht="25.5">
      <c r="A114" s="3">
        <v>1540</v>
      </c>
      <c r="B114" s="3">
        <v>21187</v>
      </c>
      <c r="C114" s="5">
        <v>99</v>
      </c>
      <c r="D114" s="3" t="s">
        <v>202</v>
      </c>
      <c r="E114" s="3" t="s">
        <v>203</v>
      </c>
      <c r="F114" s="2" t="s">
        <v>3</v>
      </c>
      <c r="G114" s="6">
        <v>1</v>
      </c>
      <c r="H114" s="7" t="s">
        <v>3</v>
      </c>
      <c r="I114" s="8" t="e">
        <f t="shared" si="3"/>
        <v>#VALUE!</v>
      </c>
    </row>
    <row r="115" spans="1:9" ht="25.5">
      <c r="A115" s="3">
        <v>1548</v>
      </c>
      <c r="B115" s="3">
        <v>21196</v>
      </c>
      <c r="C115" s="5">
        <v>7.5</v>
      </c>
      <c r="D115" s="3" t="s">
        <v>204</v>
      </c>
      <c r="E115" s="3" t="s">
        <v>205</v>
      </c>
      <c r="F115" s="2" t="s">
        <v>3</v>
      </c>
      <c r="G115" s="6">
        <v>5</v>
      </c>
      <c r="H115" s="7" t="s">
        <v>3</v>
      </c>
      <c r="I115" s="8" t="e">
        <f t="shared" si="3"/>
        <v>#VALUE!</v>
      </c>
    </row>
    <row r="116" spans="1:9" ht="25.5">
      <c r="A116" s="3">
        <v>1609</v>
      </c>
      <c r="B116" s="3">
        <v>21246</v>
      </c>
      <c r="C116" s="5">
        <v>320</v>
      </c>
      <c r="D116" s="3" t="s">
        <v>206</v>
      </c>
      <c r="E116" s="3" t="s">
        <v>207</v>
      </c>
      <c r="F116" s="2" t="s">
        <v>3</v>
      </c>
      <c r="G116" s="6">
        <v>1</v>
      </c>
      <c r="H116" s="7" t="s">
        <v>3</v>
      </c>
      <c r="I116" s="8" t="e">
        <f t="shared" si="3"/>
        <v>#VALUE!</v>
      </c>
    </row>
    <row r="117" spans="1:9" ht="25.5">
      <c r="A117" s="3">
        <v>1611</v>
      </c>
      <c r="B117" s="3">
        <v>21248</v>
      </c>
      <c r="C117" s="5">
        <v>200</v>
      </c>
      <c r="D117" s="3" t="s">
        <v>208</v>
      </c>
      <c r="E117" s="18" t="s">
        <v>246</v>
      </c>
      <c r="F117" s="2" t="s">
        <v>3</v>
      </c>
      <c r="G117" s="6">
        <v>1</v>
      </c>
      <c r="H117" s="7" t="s">
        <v>3</v>
      </c>
      <c r="I117" s="8" t="e">
        <f t="shared" si="3"/>
        <v>#VALUE!</v>
      </c>
    </row>
    <row r="118" spans="1:9" ht="68.25">
      <c r="A118" s="3">
        <v>1616</v>
      </c>
      <c r="B118" s="3">
        <v>21253</v>
      </c>
      <c r="C118" s="5">
        <v>75</v>
      </c>
      <c r="D118" s="3" t="s">
        <v>209</v>
      </c>
      <c r="E118" s="3" t="s">
        <v>210</v>
      </c>
      <c r="F118" s="2" t="s">
        <v>3</v>
      </c>
      <c r="G118" s="6">
        <v>1</v>
      </c>
      <c r="H118" s="7" t="s">
        <v>3</v>
      </c>
      <c r="I118" s="8" t="e">
        <f t="shared" si="3"/>
        <v>#VALUE!</v>
      </c>
    </row>
    <row r="119" spans="1:9" ht="25.5">
      <c r="A119" s="3">
        <v>1643</v>
      </c>
      <c r="B119" s="3">
        <v>21279</v>
      </c>
      <c r="C119" s="5">
        <v>13.5</v>
      </c>
      <c r="D119" s="3" t="s">
        <v>211</v>
      </c>
      <c r="E119" s="3" t="s">
        <v>212</v>
      </c>
      <c r="F119" s="2" t="s">
        <v>3</v>
      </c>
      <c r="G119" s="6">
        <v>1</v>
      </c>
      <c r="H119" s="7" t="s">
        <v>3</v>
      </c>
      <c r="I119" s="8" t="e">
        <f t="shared" si="3"/>
        <v>#VALUE!</v>
      </c>
    </row>
    <row r="120" spans="1:9" ht="25.5">
      <c r="A120" s="3">
        <v>1645</v>
      </c>
      <c r="B120" s="3">
        <v>21281</v>
      </c>
      <c r="C120" s="5">
        <v>495</v>
      </c>
      <c r="D120" s="3" t="s">
        <v>213</v>
      </c>
      <c r="E120" s="3" t="s">
        <v>214</v>
      </c>
      <c r="F120" s="2" t="s">
        <v>3</v>
      </c>
      <c r="G120" s="6">
        <v>1</v>
      </c>
      <c r="H120" s="7" t="s">
        <v>3</v>
      </c>
      <c r="I120" s="8" t="e">
        <f t="shared" si="3"/>
        <v>#VALUE!</v>
      </c>
    </row>
    <row r="121" spans="1:8" ht="12.75">
      <c r="A121" s="15" t="s">
        <v>215</v>
      </c>
      <c r="B121" s="13"/>
      <c r="C121" s="13"/>
      <c r="D121" s="8">
        <f>SUMPRODUCT(C15:C120,G15:G120)</f>
        <v>77027.06999999999</v>
      </c>
      <c r="F121" s="3" t="s">
        <v>216</v>
      </c>
      <c r="H121" s="8" t="e">
        <f>SUM(I15:I120)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2:D12"/>
    <mergeCell ref="G12:H12"/>
    <mergeCell ref="A13:D13"/>
    <mergeCell ref="A121:C121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9:E141"/>
  <sheetViews>
    <sheetView tabSelected="1" workbookViewId="0" topLeftCell="A136">
      <selection activeCell="A33" sqref="A3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pans="3:4" s="9" customFormat="1" ht="15.75">
      <c r="C9" s="10" t="s">
        <v>227</v>
      </c>
      <c r="D9" s="10"/>
    </row>
    <row r="10" s="9" customFormat="1" ht="12.75"/>
    <row r="11" spans="1:5" ht="12.75">
      <c r="A11" s="15" t="s">
        <v>217</v>
      </c>
      <c r="B11" s="13"/>
      <c r="C11" s="13"/>
      <c r="D11" s="13"/>
      <c r="E11" s="13"/>
    </row>
    <row r="12" spans="1:5" ht="12.75">
      <c r="A12" s="17" t="s">
        <v>228</v>
      </c>
      <c r="B12" s="13"/>
      <c r="C12" s="13"/>
      <c r="D12" s="13"/>
      <c r="E12" s="13"/>
    </row>
    <row r="13" spans="1:5" ht="12.75">
      <c r="A13" s="1" t="s">
        <v>218</v>
      </c>
      <c r="B13" s="3">
        <v>412</v>
      </c>
      <c r="C13" s="1" t="s">
        <v>219</v>
      </c>
      <c r="D13" s="15" t="s">
        <v>220</v>
      </c>
      <c r="E13" s="13"/>
    </row>
    <row r="14" spans="1:5" ht="12.75">
      <c r="A14" s="17" t="s">
        <v>229</v>
      </c>
      <c r="B14" s="13"/>
      <c r="C14" s="13"/>
      <c r="D14" s="15" t="s">
        <v>221</v>
      </c>
      <c r="E14" s="13"/>
    </row>
    <row r="15" spans="1:5" ht="25.5">
      <c r="A15" s="1" t="s">
        <v>5</v>
      </c>
      <c r="B15" s="1" t="s">
        <v>6</v>
      </c>
      <c r="C15" s="1" t="s">
        <v>8</v>
      </c>
      <c r="D15" s="1" t="s">
        <v>9</v>
      </c>
      <c r="E15" s="1" t="s">
        <v>11</v>
      </c>
    </row>
    <row r="16" spans="1:5" ht="15">
      <c r="A16" s="3">
        <v>56</v>
      </c>
      <c r="B16" s="3">
        <v>20005</v>
      </c>
      <c r="C16" s="3" t="s">
        <v>14</v>
      </c>
      <c r="D16" s="3" t="s">
        <v>15</v>
      </c>
      <c r="E16" s="6">
        <v>1</v>
      </c>
    </row>
    <row r="17" spans="1:5" ht="25.5">
      <c r="A17" s="3">
        <v>290</v>
      </c>
      <c r="B17" s="3">
        <v>20238</v>
      </c>
      <c r="C17" s="3" t="s">
        <v>57</v>
      </c>
      <c r="D17" s="3" t="s">
        <v>58</v>
      </c>
      <c r="E17" s="6">
        <v>5</v>
      </c>
    </row>
    <row r="18" spans="1:5" ht="25.5">
      <c r="A18" s="3">
        <v>714</v>
      </c>
      <c r="B18" s="3">
        <v>20661</v>
      </c>
      <c r="C18" s="3" t="s">
        <v>128</v>
      </c>
      <c r="D18" s="3" t="s">
        <v>129</v>
      </c>
      <c r="E18" s="6">
        <v>1</v>
      </c>
    </row>
    <row r="19" spans="1:5" ht="25.5">
      <c r="A19" s="3">
        <v>718</v>
      </c>
      <c r="B19" s="3">
        <v>20665</v>
      </c>
      <c r="C19" s="3" t="s">
        <v>132</v>
      </c>
      <c r="D19" s="3" t="s">
        <v>133</v>
      </c>
      <c r="E19" s="6">
        <v>1</v>
      </c>
    </row>
    <row r="20" spans="1:5" ht="38.25">
      <c r="A20" s="3">
        <v>987</v>
      </c>
      <c r="B20" s="3">
        <v>20913</v>
      </c>
      <c r="C20" s="3" t="s">
        <v>174</v>
      </c>
      <c r="D20" s="3" t="s">
        <v>175</v>
      </c>
      <c r="E20" s="6">
        <v>2</v>
      </c>
    </row>
    <row r="21" spans="1:5" ht="12.75">
      <c r="A21" s="17" t="s">
        <v>230</v>
      </c>
      <c r="B21" s="13"/>
      <c r="C21" s="13"/>
      <c r="D21" s="13"/>
      <c r="E21" s="13"/>
    </row>
    <row r="22" spans="1:5" ht="12.75">
      <c r="A22" s="1" t="s">
        <v>218</v>
      </c>
      <c r="B22" s="3">
        <v>428</v>
      </c>
      <c r="C22" s="1" t="s">
        <v>219</v>
      </c>
      <c r="D22" s="15" t="s">
        <v>222</v>
      </c>
      <c r="E22" s="13"/>
    </row>
    <row r="23" spans="1:5" ht="12.75">
      <c r="A23" s="17" t="s">
        <v>229</v>
      </c>
      <c r="B23" s="13"/>
      <c r="C23" s="13"/>
      <c r="D23" s="15" t="s">
        <v>223</v>
      </c>
      <c r="E23" s="13"/>
    </row>
    <row r="24" spans="1:5" ht="25.5">
      <c r="A24" s="1" t="s">
        <v>5</v>
      </c>
      <c r="B24" s="1" t="s">
        <v>6</v>
      </c>
      <c r="C24" s="1" t="s">
        <v>8</v>
      </c>
      <c r="D24" s="1" t="s">
        <v>9</v>
      </c>
      <c r="E24" s="1" t="s">
        <v>11</v>
      </c>
    </row>
    <row r="25" spans="1:5" ht="63.75">
      <c r="A25" s="3">
        <v>129</v>
      </c>
      <c r="B25" s="3">
        <v>20078</v>
      </c>
      <c r="C25" s="3" t="s">
        <v>24</v>
      </c>
      <c r="D25" s="3" t="s">
        <v>25</v>
      </c>
      <c r="E25" s="6">
        <v>1</v>
      </c>
    </row>
    <row r="26" spans="1:5" ht="51">
      <c r="A26" s="3">
        <v>205</v>
      </c>
      <c r="B26" s="3">
        <v>20154</v>
      </c>
      <c r="C26" s="3" t="s">
        <v>44</v>
      </c>
      <c r="D26" s="3" t="s">
        <v>45</v>
      </c>
      <c r="E26" s="6">
        <v>2</v>
      </c>
    </row>
    <row r="27" spans="1:5" ht="25.5">
      <c r="A27" s="3">
        <v>265</v>
      </c>
      <c r="B27" s="3">
        <v>20214</v>
      </c>
      <c r="C27" s="3" t="s">
        <v>52</v>
      </c>
      <c r="D27" s="3" t="s">
        <v>53</v>
      </c>
      <c r="E27" s="6">
        <v>2</v>
      </c>
    </row>
    <row r="28" spans="1:5" ht="25.5">
      <c r="A28" s="3">
        <v>290</v>
      </c>
      <c r="B28" s="3">
        <v>20238</v>
      </c>
      <c r="C28" s="3" t="s">
        <v>57</v>
      </c>
      <c r="D28" s="3" t="s">
        <v>58</v>
      </c>
      <c r="E28" s="6">
        <v>3</v>
      </c>
    </row>
    <row r="29" spans="1:5" ht="38.25">
      <c r="A29" s="3">
        <v>384</v>
      </c>
      <c r="B29" s="3">
        <v>20331</v>
      </c>
      <c r="C29" s="3" t="s">
        <v>67</v>
      </c>
      <c r="D29" s="3" t="s">
        <v>68</v>
      </c>
      <c r="E29" s="6">
        <v>2</v>
      </c>
    </row>
    <row r="30" spans="1:5" ht="38.25">
      <c r="A30" s="3">
        <v>451</v>
      </c>
      <c r="B30" s="3">
        <v>20398</v>
      </c>
      <c r="C30" s="3" t="s">
        <v>73</v>
      </c>
      <c r="D30" s="3" t="s">
        <v>74</v>
      </c>
      <c r="E30" s="6">
        <v>10</v>
      </c>
    </row>
    <row r="31" spans="1:5" ht="25.5">
      <c r="A31" s="3">
        <v>593</v>
      </c>
      <c r="B31" s="3">
        <v>20540</v>
      </c>
      <c r="C31" s="3" t="s">
        <v>97</v>
      </c>
      <c r="D31" s="3" t="s">
        <v>98</v>
      </c>
      <c r="E31" s="6">
        <v>5</v>
      </c>
    </row>
    <row r="32" spans="1:5" ht="25.5">
      <c r="A32" s="3">
        <v>606</v>
      </c>
      <c r="B32" s="3">
        <v>20553</v>
      </c>
      <c r="C32" s="3" t="s">
        <v>101</v>
      </c>
      <c r="D32" s="3" t="s">
        <v>102</v>
      </c>
      <c r="E32" s="6">
        <v>1</v>
      </c>
    </row>
    <row r="33" spans="1:5" ht="25.5">
      <c r="A33" s="3">
        <v>637</v>
      </c>
      <c r="B33" s="3">
        <v>20584</v>
      </c>
      <c r="C33" s="3" t="s">
        <v>103</v>
      </c>
      <c r="D33" s="18" t="s">
        <v>248</v>
      </c>
      <c r="E33" s="6">
        <v>1</v>
      </c>
    </row>
    <row r="34" spans="1:5" ht="25.5">
      <c r="A34" s="3">
        <v>685</v>
      </c>
      <c r="B34" s="3">
        <v>20632</v>
      </c>
      <c r="C34" s="3" t="s">
        <v>116</v>
      </c>
      <c r="D34" s="3" t="s">
        <v>117</v>
      </c>
      <c r="E34" s="6">
        <v>1</v>
      </c>
    </row>
    <row r="35" spans="1:5" ht="15">
      <c r="A35" s="3">
        <v>712</v>
      </c>
      <c r="B35" s="3">
        <v>20659</v>
      </c>
      <c r="C35" s="3" t="s">
        <v>126</v>
      </c>
      <c r="D35" s="3" t="s">
        <v>127</v>
      </c>
      <c r="E35" s="6">
        <v>1</v>
      </c>
    </row>
    <row r="36" spans="1:5" ht="25.5">
      <c r="A36" s="3">
        <v>714</v>
      </c>
      <c r="B36" s="3">
        <v>20661</v>
      </c>
      <c r="C36" s="3" t="s">
        <v>128</v>
      </c>
      <c r="D36" s="3" t="s">
        <v>129</v>
      </c>
      <c r="E36" s="6">
        <v>2</v>
      </c>
    </row>
    <row r="37" spans="1:5" ht="25.5">
      <c r="A37" s="3">
        <v>716</v>
      </c>
      <c r="B37" s="3">
        <v>20663</v>
      </c>
      <c r="C37" s="3" t="s">
        <v>130</v>
      </c>
      <c r="D37" s="3" t="s">
        <v>131</v>
      </c>
      <c r="E37" s="6">
        <v>2</v>
      </c>
    </row>
    <row r="38" spans="1:5" ht="76.5">
      <c r="A38" s="3">
        <v>809</v>
      </c>
      <c r="B38" s="3">
        <v>20756</v>
      </c>
      <c r="C38" s="3" t="s">
        <v>146</v>
      </c>
      <c r="D38" s="3" t="s">
        <v>147</v>
      </c>
      <c r="E38" s="6">
        <v>145</v>
      </c>
    </row>
    <row r="39" spans="1:5" ht="25.5">
      <c r="A39" s="3">
        <v>955</v>
      </c>
      <c r="B39" s="3">
        <v>20881</v>
      </c>
      <c r="C39" s="3" t="s">
        <v>168</v>
      </c>
      <c r="D39" s="3" t="s">
        <v>169</v>
      </c>
      <c r="E39" s="6">
        <v>1</v>
      </c>
    </row>
    <row r="40" spans="1:5" ht="38.25">
      <c r="A40" s="3">
        <v>985</v>
      </c>
      <c r="B40" s="3">
        <v>20911</v>
      </c>
      <c r="C40" s="3" t="s">
        <v>172</v>
      </c>
      <c r="D40" s="3" t="s">
        <v>173</v>
      </c>
      <c r="E40" s="6">
        <v>3</v>
      </c>
    </row>
    <row r="41" spans="1:5" ht="38.25">
      <c r="A41" s="3">
        <v>996</v>
      </c>
      <c r="B41" s="3">
        <v>20922</v>
      </c>
      <c r="C41" s="3" t="s">
        <v>176</v>
      </c>
      <c r="D41" s="3" t="s">
        <v>177</v>
      </c>
      <c r="E41" s="6">
        <v>5</v>
      </c>
    </row>
    <row r="42" spans="1:5" ht="38.25">
      <c r="A42" s="3">
        <v>1004</v>
      </c>
      <c r="B42" s="3">
        <v>20930</v>
      </c>
      <c r="C42" s="3" t="s">
        <v>178</v>
      </c>
      <c r="D42" s="3" t="s">
        <v>179</v>
      </c>
      <c r="E42" s="6">
        <v>10</v>
      </c>
    </row>
    <row r="43" spans="1:5" ht="25.5">
      <c r="A43" s="3">
        <v>1487</v>
      </c>
      <c r="B43" s="3">
        <v>21135</v>
      </c>
      <c r="C43" s="3" t="s">
        <v>184</v>
      </c>
      <c r="D43" s="3" t="s">
        <v>185</v>
      </c>
      <c r="E43" s="6">
        <v>1</v>
      </c>
    </row>
    <row r="44" spans="1:5" ht="25.5">
      <c r="A44" s="3">
        <v>1540</v>
      </c>
      <c r="B44" s="3">
        <v>21187</v>
      </c>
      <c r="C44" s="3" t="s">
        <v>202</v>
      </c>
      <c r="D44" s="3" t="s">
        <v>203</v>
      </c>
      <c r="E44" s="6">
        <v>1</v>
      </c>
    </row>
    <row r="45" spans="1:5" ht="68.25">
      <c r="A45" s="3">
        <v>1616</v>
      </c>
      <c r="B45" s="3">
        <v>21253</v>
      </c>
      <c r="C45" s="3" t="s">
        <v>209</v>
      </c>
      <c r="D45" s="3" t="s">
        <v>210</v>
      </c>
      <c r="E45" s="6">
        <v>1</v>
      </c>
    </row>
    <row r="46" spans="1:5" ht="12.75">
      <c r="A46" s="17" t="s">
        <v>230</v>
      </c>
      <c r="B46" s="13"/>
      <c r="C46" s="13"/>
      <c r="D46" s="13"/>
      <c r="E46" s="13"/>
    </row>
    <row r="47" spans="1:5" ht="12.75">
      <c r="A47" s="1" t="s">
        <v>218</v>
      </c>
      <c r="B47" s="3">
        <v>432</v>
      </c>
      <c r="C47" s="1" t="s">
        <v>219</v>
      </c>
      <c r="D47" s="15" t="s">
        <v>224</v>
      </c>
      <c r="E47" s="13"/>
    </row>
    <row r="48" spans="1:5" ht="12.75">
      <c r="A48" s="17" t="s">
        <v>229</v>
      </c>
      <c r="B48" s="13"/>
      <c r="C48" s="13"/>
      <c r="D48" s="15" t="s">
        <v>225</v>
      </c>
      <c r="E48" s="13"/>
    </row>
    <row r="49" spans="1:5" ht="25.5">
      <c r="A49" s="1" t="s">
        <v>5</v>
      </c>
      <c r="B49" s="1" t="s">
        <v>6</v>
      </c>
      <c r="C49" s="1" t="s">
        <v>8</v>
      </c>
      <c r="D49" s="1" t="s">
        <v>9</v>
      </c>
      <c r="E49" s="1" t="s">
        <v>11</v>
      </c>
    </row>
    <row r="50" spans="1:5" ht="38.25">
      <c r="A50" s="3">
        <v>75</v>
      </c>
      <c r="B50" s="3">
        <v>20024</v>
      </c>
      <c r="C50" s="3" t="s">
        <v>16</v>
      </c>
      <c r="D50" s="3" t="s">
        <v>17</v>
      </c>
      <c r="E50" s="6">
        <v>5</v>
      </c>
    </row>
    <row r="51" spans="1:5" ht="38.25">
      <c r="A51" s="3">
        <v>109</v>
      </c>
      <c r="B51" s="3">
        <v>20058</v>
      </c>
      <c r="C51" s="3" t="s">
        <v>18</v>
      </c>
      <c r="D51" s="3" t="s">
        <v>19</v>
      </c>
      <c r="E51" s="6">
        <v>100</v>
      </c>
    </row>
    <row r="52" spans="1:5" ht="38.25">
      <c r="A52" s="3">
        <v>123</v>
      </c>
      <c r="B52" s="3">
        <v>20072</v>
      </c>
      <c r="C52" s="3" t="s">
        <v>20</v>
      </c>
      <c r="D52" s="3" t="s">
        <v>21</v>
      </c>
      <c r="E52" s="6">
        <v>10</v>
      </c>
    </row>
    <row r="53" spans="1:5" ht="25.5">
      <c r="A53" s="3">
        <v>125</v>
      </c>
      <c r="B53" s="3">
        <v>20074</v>
      </c>
      <c r="C53" s="3" t="s">
        <v>22</v>
      </c>
      <c r="D53" s="3" t="s">
        <v>23</v>
      </c>
      <c r="E53" s="6">
        <v>10</v>
      </c>
    </row>
    <row r="54" spans="1:5" ht="63.75">
      <c r="A54" s="3">
        <v>129</v>
      </c>
      <c r="B54" s="3">
        <v>20078</v>
      </c>
      <c r="C54" s="3" t="s">
        <v>24</v>
      </c>
      <c r="D54" s="3" t="s">
        <v>25</v>
      </c>
      <c r="E54" s="6">
        <v>20</v>
      </c>
    </row>
    <row r="55" spans="1:5" ht="38.25">
      <c r="A55" s="3">
        <v>130</v>
      </c>
      <c r="B55" s="3">
        <v>20079</v>
      </c>
      <c r="C55" s="3" t="s">
        <v>26</v>
      </c>
      <c r="D55" s="3" t="s">
        <v>27</v>
      </c>
      <c r="E55" s="6">
        <v>10</v>
      </c>
    </row>
    <row r="56" spans="1:5" ht="38.25">
      <c r="A56" s="3">
        <v>132</v>
      </c>
      <c r="B56" s="3">
        <v>20081</v>
      </c>
      <c r="C56" s="3" t="s">
        <v>28</v>
      </c>
      <c r="D56" s="3" t="s">
        <v>29</v>
      </c>
      <c r="E56" s="6">
        <v>10</v>
      </c>
    </row>
    <row r="57" spans="1:5" ht="25.5">
      <c r="A57" s="3">
        <v>140</v>
      </c>
      <c r="B57" s="3">
        <v>20089</v>
      </c>
      <c r="C57" s="3" t="s">
        <v>30</v>
      </c>
      <c r="D57" s="3" t="s">
        <v>31</v>
      </c>
      <c r="E57" s="6">
        <v>10</v>
      </c>
    </row>
    <row r="58" spans="1:5" ht="38.25">
      <c r="A58" s="3">
        <v>179</v>
      </c>
      <c r="B58" s="3">
        <v>20128</v>
      </c>
      <c r="C58" s="3" t="s">
        <v>32</v>
      </c>
      <c r="D58" s="3" t="s">
        <v>33</v>
      </c>
      <c r="E58" s="6">
        <v>5</v>
      </c>
    </row>
    <row r="59" spans="1:5" ht="38.25">
      <c r="A59" s="3">
        <v>182</v>
      </c>
      <c r="B59" s="3">
        <v>20131</v>
      </c>
      <c r="C59" s="3" t="s">
        <v>34</v>
      </c>
      <c r="D59" s="3" t="s">
        <v>35</v>
      </c>
      <c r="E59" s="6">
        <v>5</v>
      </c>
    </row>
    <row r="60" spans="1:5" ht="51">
      <c r="A60" s="3">
        <v>184</v>
      </c>
      <c r="B60" s="3">
        <v>20133</v>
      </c>
      <c r="C60" s="3" t="s">
        <v>36</v>
      </c>
      <c r="D60" s="3" t="s">
        <v>37</v>
      </c>
      <c r="E60" s="6">
        <v>10</v>
      </c>
    </row>
    <row r="61" spans="1:5" ht="51">
      <c r="A61" s="3">
        <v>188</v>
      </c>
      <c r="B61" s="3">
        <v>20137</v>
      </c>
      <c r="C61" s="3" t="s">
        <v>38</v>
      </c>
      <c r="D61" s="3" t="s">
        <v>39</v>
      </c>
      <c r="E61" s="6">
        <v>1</v>
      </c>
    </row>
    <row r="62" spans="1:5" ht="15">
      <c r="A62" s="3">
        <v>198</v>
      </c>
      <c r="B62" s="3">
        <v>20147</v>
      </c>
      <c r="C62" s="3" t="s">
        <v>40</v>
      </c>
      <c r="D62" s="3" t="s">
        <v>41</v>
      </c>
      <c r="E62" s="6">
        <v>10</v>
      </c>
    </row>
    <row r="63" spans="1:5" ht="25.5">
      <c r="A63" s="3">
        <v>201</v>
      </c>
      <c r="B63" s="3">
        <v>20150</v>
      </c>
      <c r="C63" s="3" t="s">
        <v>42</v>
      </c>
      <c r="D63" s="3" t="s">
        <v>43</v>
      </c>
      <c r="E63" s="6">
        <v>1</v>
      </c>
    </row>
    <row r="64" spans="1:5" ht="38.25">
      <c r="A64" s="3">
        <v>216</v>
      </c>
      <c r="B64" s="3">
        <v>20165</v>
      </c>
      <c r="C64" s="3" t="s">
        <v>232</v>
      </c>
      <c r="D64" s="3" t="s">
        <v>233</v>
      </c>
      <c r="E64" s="6">
        <v>20</v>
      </c>
    </row>
    <row r="65" spans="1:5" ht="25.5">
      <c r="A65" s="3">
        <v>219</v>
      </c>
      <c r="B65" s="3">
        <v>20168</v>
      </c>
      <c r="C65" s="3" t="s">
        <v>46</v>
      </c>
      <c r="D65" s="3" t="s">
        <v>47</v>
      </c>
      <c r="E65" s="6">
        <v>10</v>
      </c>
    </row>
    <row r="66" spans="1:5" ht="51">
      <c r="A66" s="3">
        <v>228</v>
      </c>
      <c r="B66" s="3">
        <v>20177</v>
      </c>
      <c r="C66" s="3" t="s">
        <v>48</v>
      </c>
      <c r="D66" s="3" t="s">
        <v>49</v>
      </c>
      <c r="E66" s="6">
        <v>20</v>
      </c>
    </row>
    <row r="67" spans="1:5" ht="25.5">
      <c r="A67" s="3">
        <v>242</v>
      </c>
      <c r="B67" s="3">
        <v>20191</v>
      </c>
      <c r="C67" s="3" t="s">
        <v>50</v>
      </c>
      <c r="D67" s="3" t="s">
        <v>51</v>
      </c>
      <c r="E67" s="6">
        <v>1</v>
      </c>
    </row>
    <row r="68" spans="1:5" ht="25.5">
      <c r="A68" s="3">
        <v>265</v>
      </c>
      <c r="B68" s="3">
        <v>20214</v>
      </c>
      <c r="C68" s="3" t="s">
        <v>52</v>
      </c>
      <c r="D68" s="3" t="s">
        <v>53</v>
      </c>
      <c r="E68" s="6">
        <v>10</v>
      </c>
    </row>
    <row r="69" spans="1:5" ht="25.5">
      <c r="A69" s="3">
        <v>276</v>
      </c>
      <c r="B69" s="3">
        <v>20225</v>
      </c>
      <c r="C69" s="3" t="s">
        <v>54</v>
      </c>
      <c r="D69" s="3" t="s">
        <v>235</v>
      </c>
      <c r="E69" s="6">
        <v>5</v>
      </c>
    </row>
    <row r="70" spans="1:5" ht="38.25">
      <c r="A70" s="3">
        <v>288</v>
      </c>
      <c r="B70" s="3">
        <v>20236</v>
      </c>
      <c r="C70" s="3" t="s">
        <v>55</v>
      </c>
      <c r="D70" s="3" t="s">
        <v>56</v>
      </c>
      <c r="E70" s="6">
        <v>1</v>
      </c>
    </row>
    <row r="71" spans="1:5" ht="25.5">
      <c r="A71" s="3">
        <v>290</v>
      </c>
      <c r="B71" s="3">
        <v>20238</v>
      </c>
      <c r="C71" s="3" t="s">
        <v>57</v>
      </c>
      <c r="D71" s="3" t="s">
        <v>58</v>
      </c>
      <c r="E71" s="6">
        <v>15</v>
      </c>
    </row>
    <row r="72" spans="1:5" ht="25.5">
      <c r="A72" s="3">
        <v>294</v>
      </c>
      <c r="B72" s="3">
        <v>20242</v>
      </c>
      <c r="C72" s="3" t="s">
        <v>59</v>
      </c>
      <c r="D72" s="3" t="s">
        <v>60</v>
      </c>
      <c r="E72" s="6">
        <v>1</v>
      </c>
    </row>
    <row r="73" spans="1:5" ht="15">
      <c r="A73" s="3">
        <v>314</v>
      </c>
      <c r="B73" s="3">
        <v>20261</v>
      </c>
      <c r="C73" s="3" t="s">
        <v>239</v>
      </c>
      <c r="D73" s="3" t="s">
        <v>238</v>
      </c>
      <c r="E73" s="6">
        <v>5</v>
      </c>
    </row>
    <row r="74" spans="1:5" ht="140.25">
      <c r="A74" s="3">
        <v>326</v>
      </c>
      <c r="B74" s="3">
        <v>20273</v>
      </c>
      <c r="C74" s="3" t="s">
        <v>61</v>
      </c>
      <c r="D74" s="3" t="s">
        <v>62</v>
      </c>
      <c r="E74" s="6">
        <v>3</v>
      </c>
    </row>
    <row r="75" spans="1:5" ht="25.5">
      <c r="A75" s="3">
        <v>331</v>
      </c>
      <c r="B75" s="3">
        <v>20278</v>
      </c>
      <c r="C75" s="3" t="s">
        <v>63</v>
      </c>
      <c r="D75" s="3" t="s">
        <v>64</v>
      </c>
      <c r="E75" s="6">
        <v>10</v>
      </c>
    </row>
    <row r="76" spans="1:5" ht="38.25">
      <c r="A76" s="3">
        <v>349</v>
      </c>
      <c r="B76" s="3">
        <v>20296</v>
      </c>
      <c r="C76" s="3" t="s">
        <v>65</v>
      </c>
      <c r="D76" s="3" t="s">
        <v>66</v>
      </c>
      <c r="E76" s="6">
        <v>2</v>
      </c>
    </row>
    <row r="77" spans="1:5" ht="38.25">
      <c r="A77" s="3">
        <v>384</v>
      </c>
      <c r="B77" s="3">
        <v>20331</v>
      </c>
      <c r="C77" s="3" t="s">
        <v>67</v>
      </c>
      <c r="D77" s="3" t="s">
        <v>68</v>
      </c>
      <c r="E77" s="6">
        <v>2</v>
      </c>
    </row>
    <row r="78" spans="1:5" ht="25.5">
      <c r="A78" s="3">
        <v>411</v>
      </c>
      <c r="B78" s="3">
        <v>20358</v>
      </c>
      <c r="C78" s="3" t="s">
        <v>69</v>
      </c>
      <c r="D78" s="3" t="s">
        <v>70</v>
      </c>
      <c r="E78" s="6">
        <v>20</v>
      </c>
    </row>
    <row r="79" spans="1:5" ht="38.25">
      <c r="A79" s="3">
        <v>424</v>
      </c>
      <c r="B79" s="3">
        <v>20371</v>
      </c>
      <c r="C79" s="3" t="s">
        <v>71</v>
      </c>
      <c r="D79" s="3" t="s">
        <v>72</v>
      </c>
      <c r="E79" s="6">
        <v>20</v>
      </c>
    </row>
    <row r="80" spans="1:5" ht="38.25">
      <c r="A80" s="3">
        <v>471</v>
      </c>
      <c r="B80" s="3">
        <v>20418</v>
      </c>
      <c r="C80" s="3" t="s">
        <v>75</v>
      </c>
      <c r="D80" s="3" t="s">
        <v>76</v>
      </c>
      <c r="E80" s="6">
        <v>1</v>
      </c>
    </row>
    <row r="81" spans="1:5" ht="25.5">
      <c r="A81" s="3">
        <v>478</v>
      </c>
      <c r="B81" s="3">
        <v>20425</v>
      </c>
      <c r="C81" s="3" t="s">
        <v>77</v>
      </c>
      <c r="D81" s="3" t="s">
        <v>78</v>
      </c>
      <c r="E81" s="6">
        <v>1</v>
      </c>
    </row>
    <row r="82" spans="1:5" ht="25.5">
      <c r="A82" s="3">
        <v>498</v>
      </c>
      <c r="B82" s="3">
        <v>20445</v>
      </c>
      <c r="C82" s="3" t="s">
        <v>79</v>
      </c>
      <c r="D82" s="3" t="s">
        <v>80</v>
      </c>
      <c r="E82" s="6">
        <v>1</v>
      </c>
    </row>
    <row r="83" spans="1:5" ht="25.5">
      <c r="A83" s="3">
        <v>508</v>
      </c>
      <c r="B83" s="3">
        <v>20455</v>
      </c>
      <c r="C83" s="3" t="s">
        <v>81</v>
      </c>
      <c r="D83" s="3" t="s">
        <v>82</v>
      </c>
      <c r="E83" s="6">
        <v>1</v>
      </c>
    </row>
    <row r="84" spans="1:5" ht="25.5">
      <c r="A84" s="3">
        <v>515</v>
      </c>
      <c r="B84" s="3">
        <v>20462</v>
      </c>
      <c r="C84" s="3" t="s">
        <v>83</v>
      </c>
      <c r="D84" s="3" t="s">
        <v>84</v>
      </c>
      <c r="E84" s="6">
        <v>30</v>
      </c>
    </row>
    <row r="85" spans="1:5" ht="25.5">
      <c r="A85" s="3">
        <v>517</v>
      </c>
      <c r="B85" s="3">
        <v>20464</v>
      </c>
      <c r="C85" s="3" t="s">
        <v>85</v>
      </c>
      <c r="D85" s="3" t="s">
        <v>86</v>
      </c>
      <c r="E85" s="6">
        <v>10</v>
      </c>
    </row>
    <row r="86" spans="1:5" ht="25.5">
      <c r="A86" s="3">
        <v>518</v>
      </c>
      <c r="B86" s="3">
        <v>20465</v>
      </c>
      <c r="C86" s="3" t="s">
        <v>87</v>
      </c>
      <c r="D86" s="3" t="s">
        <v>88</v>
      </c>
      <c r="E86" s="6">
        <v>10</v>
      </c>
    </row>
    <row r="87" spans="1:5" ht="25.5">
      <c r="A87" s="3">
        <v>536</v>
      </c>
      <c r="B87" s="3">
        <v>20483</v>
      </c>
      <c r="C87" s="3" t="s">
        <v>89</v>
      </c>
      <c r="D87" s="3" t="s">
        <v>90</v>
      </c>
      <c r="E87" s="6">
        <v>15</v>
      </c>
    </row>
    <row r="88" spans="1:5" ht="25.5">
      <c r="A88" s="3">
        <v>547</v>
      </c>
      <c r="B88" s="3">
        <v>20494</v>
      </c>
      <c r="C88" s="3" t="s">
        <v>91</v>
      </c>
      <c r="D88" s="3" t="s">
        <v>92</v>
      </c>
      <c r="E88" s="6">
        <v>20</v>
      </c>
    </row>
    <row r="89" spans="1:5" ht="38.25">
      <c r="A89" s="3">
        <v>561</v>
      </c>
      <c r="B89" s="3">
        <v>20508</v>
      </c>
      <c r="C89" s="3" t="s">
        <v>93</v>
      </c>
      <c r="D89" s="3" t="s">
        <v>94</v>
      </c>
      <c r="E89" s="6">
        <v>3</v>
      </c>
    </row>
    <row r="90" spans="1:5" ht="38.25">
      <c r="A90" s="3">
        <v>583</v>
      </c>
      <c r="B90" s="3">
        <v>20530</v>
      </c>
      <c r="C90" s="3" t="s">
        <v>95</v>
      </c>
      <c r="D90" s="3" t="s">
        <v>96</v>
      </c>
      <c r="E90" s="6">
        <v>10</v>
      </c>
    </row>
    <row r="91" spans="1:5" ht="38.25">
      <c r="A91" s="3">
        <v>602</v>
      </c>
      <c r="B91" s="3">
        <v>20549</v>
      </c>
      <c r="C91" s="3" t="s">
        <v>99</v>
      </c>
      <c r="D91" s="3" t="s">
        <v>100</v>
      </c>
      <c r="E91" s="6">
        <v>5</v>
      </c>
    </row>
    <row r="92" spans="1:5" ht="25.5">
      <c r="A92" s="3">
        <v>606</v>
      </c>
      <c r="B92" s="3">
        <v>20553</v>
      </c>
      <c r="C92" s="3" t="s">
        <v>101</v>
      </c>
      <c r="D92" s="3" t="s">
        <v>102</v>
      </c>
      <c r="E92" s="6">
        <v>10</v>
      </c>
    </row>
    <row r="93" spans="1:5" ht="25.5">
      <c r="A93" s="3">
        <v>628</v>
      </c>
      <c r="B93" s="3">
        <v>20575</v>
      </c>
      <c r="C93" s="3" t="s">
        <v>240</v>
      </c>
      <c r="D93" s="3" t="s">
        <v>241</v>
      </c>
      <c r="E93" s="6">
        <v>10</v>
      </c>
    </row>
    <row r="94" spans="1:5" ht="25.5">
      <c r="A94" s="3">
        <v>639</v>
      </c>
      <c r="B94" s="3">
        <v>20586</v>
      </c>
      <c r="C94" s="3" t="s">
        <v>243</v>
      </c>
      <c r="D94" s="3" t="s">
        <v>242</v>
      </c>
      <c r="E94" s="6">
        <v>5</v>
      </c>
    </row>
    <row r="95" spans="1:5" ht="38.25">
      <c r="A95" s="3">
        <v>644</v>
      </c>
      <c r="B95" s="3">
        <v>20591</v>
      </c>
      <c r="C95" s="3" t="s">
        <v>104</v>
      </c>
      <c r="D95" s="3" t="s">
        <v>105</v>
      </c>
      <c r="E95" s="6">
        <v>3</v>
      </c>
    </row>
    <row r="96" spans="1:5" ht="25.5">
      <c r="A96" s="3">
        <v>645</v>
      </c>
      <c r="B96" s="3">
        <v>20592</v>
      </c>
      <c r="C96" s="3" t="s">
        <v>106</v>
      </c>
      <c r="D96" s="3" t="s">
        <v>107</v>
      </c>
      <c r="E96" s="6">
        <v>10</v>
      </c>
    </row>
    <row r="97" spans="1:5" ht="38.25">
      <c r="A97" s="3">
        <v>652</v>
      </c>
      <c r="B97" s="3">
        <v>20599</v>
      </c>
      <c r="C97" s="3" t="s">
        <v>108</v>
      </c>
      <c r="D97" s="3" t="s">
        <v>109</v>
      </c>
      <c r="E97" s="6">
        <v>1</v>
      </c>
    </row>
    <row r="98" spans="1:5" ht="25.5">
      <c r="A98" s="3">
        <v>655</v>
      </c>
      <c r="B98" s="3">
        <v>20602</v>
      </c>
      <c r="C98" s="3" t="s">
        <v>110</v>
      </c>
      <c r="D98" s="3" t="s">
        <v>111</v>
      </c>
      <c r="E98" s="6">
        <v>3</v>
      </c>
    </row>
    <row r="99" spans="1:5" ht="25.5">
      <c r="A99" s="3">
        <v>681</v>
      </c>
      <c r="B99" s="3">
        <v>20628</v>
      </c>
      <c r="C99" s="3" t="s">
        <v>112</v>
      </c>
      <c r="D99" s="3" t="s">
        <v>113</v>
      </c>
      <c r="E99" s="6">
        <v>10</v>
      </c>
    </row>
    <row r="100" spans="1:5" ht="25.5">
      <c r="A100" s="3">
        <v>682</v>
      </c>
      <c r="B100" s="3">
        <v>20629</v>
      </c>
      <c r="C100" s="3" t="s">
        <v>114</v>
      </c>
      <c r="D100" s="3" t="s">
        <v>115</v>
      </c>
      <c r="E100" s="6">
        <v>5</v>
      </c>
    </row>
    <row r="101" spans="1:5" ht="25.5">
      <c r="A101" s="3">
        <v>685</v>
      </c>
      <c r="B101" s="3">
        <v>20632</v>
      </c>
      <c r="C101" s="3" t="s">
        <v>116</v>
      </c>
      <c r="D101" s="3" t="s">
        <v>117</v>
      </c>
      <c r="E101" s="6">
        <v>5</v>
      </c>
    </row>
    <row r="102" spans="1:5" ht="25.5">
      <c r="A102" s="3">
        <v>687</v>
      </c>
      <c r="B102" s="3">
        <v>20634</v>
      </c>
      <c r="C102" s="3" t="s">
        <v>118</v>
      </c>
      <c r="D102" s="3" t="s">
        <v>119</v>
      </c>
      <c r="E102" s="6">
        <v>1</v>
      </c>
    </row>
    <row r="103" spans="1:5" ht="25.5">
      <c r="A103" s="3">
        <v>697</v>
      </c>
      <c r="B103" s="3">
        <v>20644</v>
      </c>
      <c r="C103" s="3" t="s">
        <v>120</v>
      </c>
      <c r="D103" s="3" t="s">
        <v>121</v>
      </c>
      <c r="E103" s="6">
        <v>5</v>
      </c>
    </row>
    <row r="104" spans="1:5" ht="25.5">
      <c r="A104" s="3">
        <v>705</v>
      </c>
      <c r="B104" s="3">
        <v>20652</v>
      </c>
      <c r="C104" s="3" t="s">
        <v>122</v>
      </c>
      <c r="D104" s="3" t="s">
        <v>123</v>
      </c>
      <c r="E104" s="6">
        <v>2</v>
      </c>
    </row>
    <row r="105" spans="1:5" ht="15">
      <c r="A105" s="3">
        <v>710</v>
      </c>
      <c r="B105" s="3">
        <v>20657</v>
      </c>
      <c r="C105" s="3" t="s">
        <v>124</v>
      </c>
      <c r="D105" s="3" t="s">
        <v>125</v>
      </c>
      <c r="E105" s="6">
        <v>20</v>
      </c>
    </row>
    <row r="106" spans="1:5" ht="25.5">
      <c r="A106" s="3">
        <v>727</v>
      </c>
      <c r="B106" s="3">
        <v>20674</v>
      </c>
      <c r="C106" s="3" t="s">
        <v>134</v>
      </c>
      <c r="D106" s="3" t="s">
        <v>135</v>
      </c>
      <c r="E106" s="6">
        <v>30</v>
      </c>
    </row>
    <row r="107" spans="1:5" ht="38.25">
      <c r="A107" s="3">
        <v>764</v>
      </c>
      <c r="B107" s="3">
        <v>20711</v>
      </c>
      <c r="C107" s="3" t="s">
        <v>136</v>
      </c>
      <c r="D107" s="3" t="s">
        <v>137</v>
      </c>
      <c r="E107" s="6">
        <v>2</v>
      </c>
    </row>
    <row r="108" spans="1:5" ht="15">
      <c r="A108" s="3">
        <v>766</v>
      </c>
      <c r="B108" s="3">
        <v>20713</v>
      </c>
      <c r="C108" s="3" t="s">
        <v>138</v>
      </c>
      <c r="D108" s="3" t="s">
        <v>139</v>
      </c>
      <c r="E108" s="6">
        <v>5</v>
      </c>
    </row>
    <row r="109" spans="1:5" ht="38.25">
      <c r="A109" s="3">
        <v>775</v>
      </c>
      <c r="B109" s="3">
        <v>20722</v>
      </c>
      <c r="C109" s="3" t="s">
        <v>140</v>
      </c>
      <c r="D109" s="3" t="s">
        <v>141</v>
      </c>
      <c r="E109" s="6">
        <v>1</v>
      </c>
    </row>
    <row r="110" spans="1:5" ht="38.25">
      <c r="A110" s="3">
        <v>788</v>
      </c>
      <c r="B110" s="3">
        <v>20735</v>
      </c>
      <c r="C110" s="3" t="s">
        <v>142</v>
      </c>
      <c r="D110" s="3" t="s">
        <v>143</v>
      </c>
      <c r="E110" s="6">
        <v>10</v>
      </c>
    </row>
    <row r="111" spans="1:5" ht="25.5">
      <c r="A111" s="3">
        <v>804</v>
      </c>
      <c r="B111" s="3">
        <v>20751</v>
      </c>
      <c r="C111" s="3" t="s">
        <v>144</v>
      </c>
      <c r="D111" s="3" t="s">
        <v>145</v>
      </c>
      <c r="E111" s="6">
        <v>10</v>
      </c>
    </row>
    <row r="112" spans="1:5" ht="76.5">
      <c r="A112" s="3">
        <v>809</v>
      </c>
      <c r="B112" s="3">
        <v>20756</v>
      </c>
      <c r="C112" s="3" t="s">
        <v>146</v>
      </c>
      <c r="D112" s="3" t="s">
        <v>147</v>
      </c>
      <c r="E112" s="6">
        <v>400</v>
      </c>
    </row>
    <row r="113" spans="1:5" ht="25.5">
      <c r="A113" s="3">
        <v>827</v>
      </c>
      <c r="B113" s="3">
        <v>20770</v>
      </c>
      <c r="C113" s="3" t="s">
        <v>148</v>
      </c>
      <c r="D113" s="3" t="s">
        <v>149</v>
      </c>
      <c r="E113" s="6">
        <v>1</v>
      </c>
    </row>
    <row r="114" spans="1:5" ht="25.5">
      <c r="A114" s="3">
        <v>834</v>
      </c>
      <c r="B114" s="3">
        <v>20777</v>
      </c>
      <c r="C114" s="3" t="s">
        <v>150</v>
      </c>
      <c r="D114" s="3" t="s">
        <v>151</v>
      </c>
      <c r="E114" s="6">
        <v>5</v>
      </c>
    </row>
    <row r="115" spans="1:5" ht="38.25">
      <c r="A115" s="3">
        <v>873</v>
      </c>
      <c r="B115" s="3">
        <v>20799</v>
      </c>
      <c r="C115" s="3" t="s">
        <v>152</v>
      </c>
      <c r="D115" s="3" t="s">
        <v>153</v>
      </c>
      <c r="E115" s="6">
        <v>2</v>
      </c>
    </row>
    <row r="116" spans="1:5" ht="25.5">
      <c r="A116" s="3">
        <v>881</v>
      </c>
      <c r="B116" s="3">
        <v>20807</v>
      </c>
      <c r="C116" s="3" t="s">
        <v>154</v>
      </c>
      <c r="D116" s="3" t="s">
        <v>155</v>
      </c>
      <c r="E116" s="6">
        <v>5</v>
      </c>
    </row>
    <row r="117" spans="1:5" ht="25.5">
      <c r="A117" s="3">
        <v>883</v>
      </c>
      <c r="B117" s="3">
        <v>20809</v>
      </c>
      <c r="C117" s="3" t="s">
        <v>156</v>
      </c>
      <c r="D117" s="3" t="s">
        <v>157</v>
      </c>
      <c r="E117" s="6">
        <v>5</v>
      </c>
    </row>
    <row r="118" spans="1:5" ht="25.5">
      <c r="A118" s="3">
        <v>884</v>
      </c>
      <c r="B118" s="3">
        <v>20810</v>
      </c>
      <c r="C118" s="3" t="s">
        <v>158</v>
      </c>
      <c r="D118" s="3" t="s">
        <v>159</v>
      </c>
      <c r="E118" s="6">
        <v>3</v>
      </c>
    </row>
    <row r="119" spans="1:5" ht="25.5">
      <c r="A119" s="3">
        <v>888</v>
      </c>
      <c r="B119" s="3">
        <v>20814</v>
      </c>
      <c r="C119" s="3" t="s">
        <v>160</v>
      </c>
      <c r="D119" s="3" t="s">
        <v>161</v>
      </c>
      <c r="E119" s="6">
        <v>3</v>
      </c>
    </row>
    <row r="120" spans="1:5" ht="25.5">
      <c r="A120" s="3">
        <v>900</v>
      </c>
      <c r="B120" s="3">
        <v>20826</v>
      </c>
      <c r="C120" s="3" t="s">
        <v>162</v>
      </c>
      <c r="D120" s="3" t="s">
        <v>163</v>
      </c>
      <c r="E120" s="6">
        <v>10</v>
      </c>
    </row>
    <row r="121" spans="1:5" ht="25.5">
      <c r="A121" s="3">
        <v>906</v>
      </c>
      <c r="B121" s="3">
        <v>20832</v>
      </c>
      <c r="C121" s="3" t="s">
        <v>164</v>
      </c>
      <c r="D121" s="3" t="s">
        <v>165</v>
      </c>
      <c r="E121" s="6">
        <v>30</v>
      </c>
    </row>
    <row r="122" spans="1:5" ht="63.75">
      <c r="A122" s="3">
        <v>918</v>
      </c>
      <c r="B122" s="3">
        <v>20844</v>
      </c>
      <c r="C122" s="3" t="s">
        <v>166</v>
      </c>
      <c r="D122" s="3" t="s">
        <v>167</v>
      </c>
      <c r="E122" s="6">
        <v>20</v>
      </c>
    </row>
    <row r="123" spans="1:5" ht="25.5">
      <c r="A123" s="3">
        <v>955</v>
      </c>
      <c r="B123" s="3">
        <v>20881</v>
      </c>
      <c r="C123" s="3" t="s">
        <v>168</v>
      </c>
      <c r="D123" s="3" t="s">
        <v>169</v>
      </c>
      <c r="E123" s="6">
        <v>20</v>
      </c>
    </row>
    <row r="124" spans="1:5" ht="38.25">
      <c r="A124" s="3">
        <v>984</v>
      </c>
      <c r="B124" s="3">
        <v>20910</v>
      </c>
      <c r="C124" s="3" t="s">
        <v>170</v>
      </c>
      <c r="D124" s="3" t="s">
        <v>171</v>
      </c>
      <c r="E124" s="6">
        <v>10</v>
      </c>
    </row>
    <row r="125" spans="1:5" ht="38.25">
      <c r="A125" s="3">
        <v>996</v>
      </c>
      <c r="B125" s="3">
        <v>20922</v>
      </c>
      <c r="C125" s="3" t="s">
        <v>176</v>
      </c>
      <c r="D125" s="3" t="s">
        <v>177</v>
      </c>
      <c r="E125" s="6">
        <v>20</v>
      </c>
    </row>
    <row r="126" spans="1:5" ht="25.5">
      <c r="A126" s="3">
        <v>1025</v>
      </c>
      <c r="B126" s="3">
        <v>20951</v>
      </c>
      <c r="C126" s="3" t="s">
        <v>180</v>
      </c>
      <c r="D126" s="3" t="s">
        <v>181</v>
      </c>
      <c r="E126" s="6">
        <v>10</v>
      </c>
    </row>
    <row r="127" spans="1:5" ht="25.5">
      <c r="A127" s="3">
        <v>1048</v>
      </c>
      <c r="B127" s="3">
        <v>20974</v>
      </c>
      <c r="C127" s="3" t="s">
        <v>182</v>
      </c>
      <c r="D127" s="3" t="s">
        <v>183</v>
      </c>
      <c r="E127" s="6">
        <v>20</v>
      </c>
    </row>
    <row r="128" spans="1:5" ht="25.5">
      <c r="A128" s="3">
        <v>1487</v>
      </c>
      <c r="B128" s="3">
        <v>21135</v>
      </c>
      <c r="C128" s="3" t="s">
        <v>184</v>
      </c>
      <c r="D128" s="3" t="s">
        <v>185</v>
      </c>
      <c r="E128" s="6">
        <v>10</v>
      </c>
    </row>
    <row r="129" spans="1:5" ht="38.25">
      <c r="A129" s="3">
        <v>1495</v>
      </c>
      <c r="B129" s="3">
        <v>21143</v>
      </c>
      <c r="C129" s="3" t="s">
        <v>186</v>
      </c>
      <c r="D129" s="3" t="s">
        <v>187</v>
      </c>
      <c r="E129" s="6">
        <v>20</v>
      </c>
    </row>
    <row r="130" spans="1:5" ht="25.5">
      <c r="A130" s="3">
        <v>1499</v>
      </c>
      <c r="B130" s="3">
        <v>21147</v>
      </c>
      <c r="C130" s="3" t="s">
        <v>188</v>
      </c>
      <c r="D130" s="3" t="s">
        <v>189</v>
      </c>
      <c r="E130" s="6">
        <v>5</v>
      </c>
    </row>
    <row r="131" spans="1:5" ht="38.25">
      <c r="A131" s="3">
        <v>1517</v>
      </c>
      <c r="B131" s="3">
        <v>21165</v>
      </c>
      <c r="C131" s="3" t="s">
        <v>190</v>
      </c>
      <c r="D131" s="3" t="s">
        <v>191</v>
      </c>
      <c r="E131" s="6">
        <v>2</v>
      </c>
    </row>
    <row r="132" spans="1:5" ht="38.25">
      <c r="A132" s="3">
        <v>1518</v>
      </c>
      <c r="B132" s="3">
        <v>21166</v>
      </c>
      <c r="C132" s="3" t="s">
        <v>192</v>
      </c>
      <c r="D132" s="3" t="s">
        <v>193</v>
      </c>
      <c r="E132" s="6">
        <v>2</v>
      </c>
    </row>
    <row r="133" spans="1:5" ht="63.75">
      <c r="A133" s="3">
        <v>1521</v>
      </c>
      <c r="B133" s="3">
        <v>21169</v>
      </c>
      <c r="C133" s="3" t="s">
        <v>194</v>
      </c>
      <c r="D133" s="3" t="s">
        <v>195</v>
      </c>
      <c r="E133" s="6">
        <v>1</v>
      </c>
    </row>
    <row r="134" spans="1:5" ht="63.75">
      <c r="A134" s="3">
        <v>1527</v>
      </c>
      <c r="B134" s="3">
        <v>21174</v>
      </c>
      <c r="C134" s="3" t="s">
        <v>196</v>
      </c>
      <c r="D134" s="3" t="s">
        <v>197</v>
      </c>
      <c r="E134" s="6">
        <v>1</v>
      </c>
    </row>
    <row r="135" spans="1:5" ht="25.5">
      <c r="A135" s="3">
        <v>1532</v>
      </c>
      <c r="B135" s="3">
        <v>21179</v>
      </c>
      <c r="C135" s="3" t="s">
        <v>198</v>
      </c>
      <c r="D135" s="3" t="s">
        <v>199</v>
      </c>
      <c r="E135" s="6">
        <v>20</v>
      </c>
    </row>
    <row r="136" spans="1:5" ht="25.5">
      <c r="A136" s="3">
        <v>1533</v>
      </c>
      <c r="B136" s="3">
        <v>21180</v>
      </c>
      <c r="C136" s="3" t="s">
        <v>200</v>
      </c>
      <c r="D136" s="3" t="s">
        <v>201</v>
      </c>
      <c r="E136" s="6">
        <v>10</v>
      </c>
    </row>
    <row r="137" spans="1:5" ht="25.5">
      <c r="A137" s="3">
        <v>1548</v>
      </c>
      <c r="B137" s="3">
        <v>21196</v>
      </c>
      <c r="C137" s="3" t="s">
        <v>204</v>
      </c>
      <c r="D137" s="3" t="s">
        <v>205</v>
      </c>
      <c r="E137" s="6">
        <v>5</v>
      </c>
    </row>
    <row r="138" spans="1:5" ht="25.5">
      <c r="A138" s="3">
        <v>1609</v>
      </c>
      <c r="B138" s="3">
        <v>21246</v>
      </c>
      <c r="C138" s="3" t="s">
        <v>206</v>
      </c>
      <c r="D138" s="3" t="s">
        <v>207</v>
      </c>
      <c r="E138" s="6">
        <v>1</v>
      </c>
    </row>
    <row r="139" spans="1:5" ht="25.5">
      <c r="A139" s="3">
        <v>1611</v>
      </c>
      <c r="B139" s="3">
        <v>21248</v>
      </c>
      <c r="C139" s="3" t="s">
        <v>208</v>
      </c>
      <c r="D139" s="18" t="s">
        <v>247</v>
      </c>
      <c r="E139" s="6">
        <v>1</v>
      </c>
    </row>
    <row r="140" spans="1:5" ht="25.5">
      <c r="A140" s="3">
        <v>1643</v>
      </c>
      <c r="B140" s="3">
        <v>21279</v>
      </c>
      <c r="C140" s="3" t="s">
        <v>211</v>
      </c>
      <c r="D140" s="3" t="s">
        <v>212</v>
      </c>
      <c r="E140" s="6">
        <v>1</v>
      </c>
    </row>
    <row r="141" spans="1:5" ht="25.5">
      <c r="A141" s="3">
        <v>1645</v>
      </c>
      <c r="B141" s="3">
        <v>21281</v>
      </c>
      <c r="C141" s="3" t="s">
        <v>213</v>
      </c>
      <c r="D141" s="3" t="s">
        <v>214</v>
      </c>
      <c r="E141" s="6">
        <v>1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48:C48"/>
    <mergeCell ref="D48:E48"/>
    <mergeCell ref="A11:E11"/>
    <mergeCell ref="A12:E12"/>
    <mergeCell ref="D13:E13"/>
    <mergeCell ref="A14:C14"/>
    <mergeCell ref="D14:E14"/>
    <mergeCell ref="A21:E21"/>
    <mergeCell ref="D22:E22"/>
    <mergeCell ref="A23:C23"/>
    <mergeCell ref="D23:E23"/>
    <mergeCell ref="A46:E46"/>
    <mergeCell ref="D47:E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2015-02-06T14:08:40Z</dcterms:created>
  <dcterms:modified xsi:type="dcterms:W3CDTF">2015-02-20T10:19:54Z</dcterms:modified>
  <cp:category/>
  <cp:version/>
  <cp:contentType/>
  <cp:contentStatus/>
</cp:coreProperties>
</file>