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14025" yWindow="65521" windowWidth="13860" windowHeight="1342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<sst xmlns="http://schemas.openxmlformats.org/spreadsheetml/2006/main" count="101" uniqueCount="74">
  <si>
    <t>Požadavek</t>
  </si>
  <si>
    <t>Počet kusů:</t>
  </si>
  <si>
    <t>Minimální konfigurace:</t>
  </si>
  <si>
    <t>Příslušenství:</t>
  </si>
  <si>
    <t>Nabídková cena (Kč)</t>
  </si>
  <si>
    <t>Nabídková cena bez DPH</t>
  </si>
  <si>
    <t>DPH</t>
  </si>
  <si>
    <t>Nabídková cena včetně DPH</t>
  </si>
  <si>
    <t>Uchazeč doplní do zelených políček konkrétní zboží a komponenty, které nabízí.</t>
  </si>
  <si>
    <t>1A</t>
  </si>
  <si>
    <t>Záruka:</t>
  </si>
  <si>
    <t>24 měsíců</t>
  </si>
  <si>
    <t>16:9</t>
  </si>
  <si>
    <t>Plátno elekrické pro výuku</t>
  </si>
  <si>
    <t>7500,-</t>
  </si>
  <si>
    <t>Pohon</t>
  </si>
  <si>
    <t>elektrické, výsuvné</t>
  </si>
  <si>
    <t>Ovládání</t>
  </si>
  <si>
    <t>dálkové, dálkový ovladač (na stěnu nebo ruční)</t>
  </si>
  <si>
    <t>Rozměr plátna</t>
  </si>
  <si>
    <t>Poměry stran plátna</t>
  </si>
  <si>
    <t xml:space="preserve">Dataprojektor </t>
  </si>
  <si>
    <t>Nativní rozlišení</t>
  </si>
  <si>
    <t>1280x800</t>
  </si>
  <si>
    <t>Svítivost lampy:</t>
  </si>
  <si>
    <t>3000 ANSI lumenů</t>
  </si>
  <si>
    <t>Konektory:</t>
  </si>
  <si>
    <t>HDMI, 1x D-SUB vstupní, 1x D-SUB výstupní, RJ45, USB</t>
  </si>
  <si>
    <t>Konektivita:</t>
  </si>
  <si>
    <t>LAN, WIFI</t>
  </si>
  <si>
    <t xml:space="preserve">OSD/menu </t>
  </si>
  <si>
    <t>v češtině</t>
  </si>
  <si>
    <t>Záruka</t>
  </si>
  <si>
    <t>min. 200x110 v cm</t>
  </si>
  <si>
    <t>Přístupový bod pro EDUROAM</t>
  </si>
  <si>
    <t>11500,-</t>
  </si>
  <si>
    <t>Podporované frekvence</t>
  </si>
  <si>
    <t>2.4GHz i 5GHz radio</t>
  </si>
  <si>
    <t>Podporované standardy</t>
  </si>
  <si>
    <t>802.11a/b/g/n/ac</t>
  </si>
  <si>
    <t>Antény</t>
  </si>
  <si>
    <t>3x3 MIMO</t>
  </si>
  <si>
    <t>Další funkce</t>
  </si>
  <si>
    <t>Příslušenství</t>
  </si>
  <si>
    <t>bod včetně kompatibilního POE injektoru</t>
  </si>
  <si>
    <t>2 spatial streams, požadována plná kompatibilita se stávajicím WiFi kontrolerem zadavatele Cisco WISM2 (min. verze softwaru 7.4)</t>
  </si>
  <si>
    <t>Přístupový bod pro EDU</t>
  </si>
  <si>
    <t>20000,- Kč</t>
  </si>
  <si>
    <t>dálkový ovladač s laserovým ukazovátkem, napájecí kabel 10m prodlužovací, HDMI kabel 10m 1.3 propojovací, VGA kabel 10m propojovací, držák na strop</t>
  </si>
  <si>
    <t xml:space="preserve">Příloha č.1  Podrobná specifikace položek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</si>
  <si>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</si>
  <si>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</si>
  <si>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</si>
  <si>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</si>
  <si>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</si>
  <si>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</si>
  <si>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</si>
  <si>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</si>
  <si>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</si>
  <si>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</si>
  <si>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</si>
  <si>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Položka</t>
  </si>
  <si>
    <t>Předmět</t>
  </si>
  <si>
    <t>Ks</t>
  </si>
  <si>
    <t>Cena za 1 ks v Kč</t>
  </si>
  <si>
    <t>Předpokládaná cena celkem bez DPH v Kč</t>
  </si>
  <si>
    <t>1B</t>
  </si>
  <si>
    <t>1C</t>
  </si>
  <si>
    <t>OP VaVpI "Zkvalitnění vzdělávání a rozšíření výzkumu na FVTM, reg. č. CZ.1.05/4.1.00/11.0260</t>
  </si>
  <si>
    <t>Dataprojektor</t>
  </si>
  <si>
    <t>Plátno elektrické pro výuku</t>
  </si>
  <si>
    <t>Celkem</t>
  </si>
  <si>
    <t>Předpokl. cena bez DPH za kus:</t>
  </si>
  <si>
    <t>Předpokládaná cena bez DPH za kus: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</si>
</sst>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/>
      <bottom style="medium">
        <color indexed="8"/>
      </bottom>
    </border>
    <border>
      <left style="medium"/>
      <right style="medium">
        <color indexed="8"/>
      </right>
      <top/>
      <bottom/>
    </border>
    <border>
      <left style="medium"/>
      <right style="medium">
        <color indexed="8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 style="medium">
        <color indexed="8"/>
      </top>
      <bottom style="medium">
        <color indexed="8"/>
      </bottom>
    </border>
    <border>
      <left/>
      <right/>
      <top style="medium"/>
      <bottom/>
    </border>
    <border>
      <left style="thin"/>
      <right style="medium"/>
      <top style="thin"/>
      <bottom style="thin"/>
    </border>
    <border>
      <left style="medium">
        <color indexed="8"/>
      </left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/>
    </border>
    <border>
      <left style="medium"/>
      <right style="medium">
        <color indexed="8"/>
      </right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4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49" fontId="3" fillId="3" borderId="2" xfId="0" applyNumberFormat="1" applyFont="1" applyFill="1" applyBorder="1" applyAlignment="1">
      <alignment vertical="top" wrapText="1"/>
    </xf>
    <xf numFmtId="49" fontId="3" fillId="2" borderId="2" xfId="0" applyNumberFormat="1" applyFont="1" applyFill="1" applyBorder="1" applyAlignment="1">
      <alignment vertical="top" wrapText="1"/>
    </xf>
    <xf numFmtId="0" fontId="2" fillId="2" borderId="7" xfId="20" applyFont="1" applyFill="1" applyBorder="1" applyAlignment="1">
      <alignment vertical="top" wrapText="1"/>
      <protection/>
    </xf>
    <xf numFmtId="0" fontId="2" fillId="2" borderId="8" xfId="20" applyFont="1" applyFill="1" applyBorder="1" applyAlignment="1">
      <alignment vertical="top" wrapText="1"/>
      <protection/>
    </xf>
    <xf numFmtId="0" fontId="2" fillId="2" borderId="3" xfId="20" applyFont="1" applyFill="1" applyBorder="1" applyAlignment="1">
      <alignment vertical="top" wrapText="1"/>
      <protection/>
    </xf>
    <xf numFmtId="0" fontId="2" fillId="2" borderId="7" xfId="20" applyFont="1" applyFill="1" applyBorder="1" applyAlignment="1">
      <alignment horizontal="left" vertical="top" wrapText="1"/>
      <protection/>
    </xf>
    <xf numFmtId="0" fontId="2" fillId="2" borderId="4" xfId="20" applyFont="1" applyFill="1" applyBorder="1" applyAlignment="1">
      <alignment horizontal="left" vertical="top" wrapText="1"/>
      <protection/>
    </xf>
    <xf numFmtId="0" fontId="2" fillId="2" borderId="4" xfId="20" applyFont="1" applyFill="1" applyBorder="1" applyAlignment="1">
      <alignment vertical="top" wrapText="1"/>
      <protection/>
    </xf>
    <xf numFmtId="0" fontId="3" fillId="2" borderId="7" xfId="20" applyFont="1" applyFill="1" applyBorder="1" applyAlignment="1">
      <alignment horizontal="left" vertical="top" wrapText="1"/>
      <protection/>
    </xf>
    <xf numFmtId="0" fontId="3" fillId="2" borderId="9" xfId="20" applyFont="1" applyFill="1" applyBorder="1" applyAlignment="1">
      <alignment horizontal="left" vertical="top" wrapText="1"/>
      <protection/>
    </xf>
    <xf numFmtId="0" fontId="3" fillId="2" borderId="7" xfId="20" applyFont="1" applyFill="1" applyBorder="1" applyAlignment="1">
      <alignment vertical="top" wrapText="1"/>
      <protection/>
    </xf>
    <xf numFmtId="0" fontId="3" fillId="2" borderId="4" xfId="20" applyFont="1" applyFill="1" applyBorder="1" applyAlignment="1">
      <alignment vertical="top" wrapText="1"/>
      <protection/>
    </xf>
    <xf numFmtId="0" fontId="3" fillId="2" borderId="1" xfId="20" applyFont="1" applyFill="1" applyBorder="1" applyAlignment="1">
      <alignment vertical="top" wrapText="1"/>
      <protection/>
    </xf>
    <xf numFmtId="0" fontId="3" fillId="2" borderId="2" xfId="20" applyFont="1" applyFill="1" applyBorder="1" applyAlignment="1">
      <alignment vertical="top" wrapText="1"/>
      <protection/>
    </xf>
    <xf numFmtId="0" fontId="3" fillId="4" borderId="10" xfId="20" applyFont="1" applyFill="1" applyBorder="1" applyAlignment="1">
      <alignment horizontal="center" vertical="top" wrapText="1"/>
      <protection/>
    </xf>
    <xf numFmtId="0" fontId="3" fillId="4" borderId="11" xfId="20" applyFont="1" applyFill="1" applyBorder="1" applyAlignment="1">
      <alignment horizontal="center" vertical="top" wrapText="1"/>
      <protection/>
    </xf>
    <xf numFmtId="0" fontId="3" fillId="2" borderId="12" xfId="20" applyFont="1" applyFill="1" applyBorder="1" applyAlignment="1">
      <alignment vertical="top" wrapText="1"/>
      <protection/>
    </xf>
    <xf numFmtId="0" fontId="3" fillId="2" borderId="0" xfId="20" applyFont="1" applyFill="1" applyBorder="1" applyAlignment="1">
      <alignment vertical="top" wrapText="1"/>
      <protection/>
    </xf>
    <xf numFmtId="0" fontId="3" fillId="2" borderId="10" xfId="20" applyFont="1" applyFill="1" applyBorder="1" applyAlignment="1">
      <alignment vertical="top" wrapText="1"/>
      <protection/>
    </xf>
    <xf numFmtId="0" fontId="3" fillId="2" borderId="13" xfId="20" applyFont="1" applyFill="1" applyBorder="1" applyAlignment="1">
      <alignment vertical="top" wrapText="1"/>
      <protection/>
    </xf>
    <xf numFmtId="0" fontId="3" fillId="0" borderId="0" xfId="20" applyFont="1" applyFill="1" applyBorder="1" applyAlignment="1">
      <alignment vertical="top" wrapText="1"/>
      <protection/>
    </xf>
    <xf numFmtId="0" fontId="3" fillId="0" borderId="0" xfId="20" applyFont="1" applyFill="1" applyBorder="1" applyAlignment="1">
      <alignment horizontal="center" vertical="top" wrapText="1"/>
      <protection/>
    </xf>
    <xf numFmtId="0" fontId="0" fillId="0" borderId="0" xfId="0" applyFill="1" applyBorder="1"/>
    <xf numFmtId="0" fontId="7" fillId="2" borderId="14" xfId="20" applyFont="1" applyFill="1" applyBorder="1" applyAlignment="1">
      <alignment vertical="top" wrapText="1"/>
      <protection/>
    </xf>
    <xf numFmtId="0" fontId="2" fillId="2" borderId="15" xfId="20" applyFont="1" applyFill="1" applyBorder="1" applyAlignment="1">
      <alignment vertical="top" wrapText="1"/>
      <protection/>
    </xf>
    <xf numFmtId="0" fontId="3" fillId="2" borderId="15" xfId="20" applyFont="1" applyFill="1" applyBorder="1" applyAlignment="1">
      <alignment vertical="top" wrapText="1"/>
      <protection/>
    </xf>
    <xf numFmtId="0" fontId="3" fillId="2" borderId="16" xfId="20" applyFont="1" applyFill="1" applyBorder="1" applyAlignment="1">
      <alignment vertical="top" wrapText="1"/>
      <protection/>
    </xf>
    <xf numFmtId="0" fontId="2" fillId="2" borderId="14" xfId="0" applyFont="1" applyFill="1" applyBorder="1" applyAlignment="1">
      <alignment vertical="top" wrapText="1"/>
    </xf>
    <xf numFmtId="0" fontId="2" fillId="2" borderId="15" xfId="0" applyFont="1" applyFill="1" applyBorder="1" applyAlignment="1">
      <alignment vertical="top" wrapText="1"/>
    </xf>
    <xf numFmtId="0" fontId="3" fillId="2" borderId="15" xfId="0" applyFont="1" applyFill="1" applyBorder="1" applyAlignment="1">
      <alignment vertical="top" wrapText="1"/>
    </xf>
    <xf numFmtId="0" fontId="3" fillId="2" borderId="17" xfId="0" applyFont="1" applyFill="1" applyBorder="1" applyAlignment="1">
      <alignment vertical="top"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19" xfId="0" applyFon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right" vertical="top" wrapText="1"/>
    </xf>
    <xf numFmtId="4" fontId="0" fillId="0" borderId="0" xfId="0" applyNumberFormat="1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Fill="1" applyBorder="1" applyAlignment="1">
      <alignment horizontal="right" vertical="top" wrapText="1"/>
    </xf>
    <xf numFmtId="0" fontId="6" fillId="5" borderId="20" xfId="20" applyFont="1" applyFill="1" applyBorder="1" applyAlignment="1">
      <alignment horizontal="center"/>
      <protection/>
    </xf>
    <xf numFmtId="0" fontId="6" fillId="5" borderId="21" xfId="20" applyFont="1" applyFill="1" applyBorder="1" applyAlignment="1">
      <alignment horizontal="center"/>
      <protection/>
    </xf>
    <xf numFmtId="0" fontId="6" fillId="5" borderId="22" xfId="20" applyFont="1" applyFill="1" applyBorder="1" applyAlignment="1">
      <alignment horizontal="center"/>
      <protection/>
    </xf>
    <xf numFmtId="0" fontId="2" fillId="6" borderId="23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0" fontId="3" fillId="4" borderId="26" xfId="20" applyFont="1" applyFill="1" applyBorder="1" applyAlignment="1">
      <alignment horizontal="center" vertical="top" wrapText="1"/>
      <protection/>
    </xf>
    <xf numFmtId="0" fontId="3" fillId="4" borderId="27" xfId="20" applyFont="1" applyFill="1" applyBorder="1" applyAlignment="1">
      <alignment horizontal="center" vertical="top" wrapText="1"/>
      <protection/>
    </xf>
    <xf numFmtId="0" fontId="3" fillId="4" borderId="10" xfId="20" applyFont="1" applyFill="1" applyBorder="1" applyAlignment="1">
      <alignment horizontal="center" vertical="top" wrapText="1"/>
      <protection/>
    </xf>
    <xf numFmtId="0" fontId="3" fillId="4" borderId="11" xfId="20" applyFont="1" applyFill="1" applyBorder="1" applyAlignment="1">
      <alignment horizontal="center" vertical="top" wrapText="1"/>
      <protection/>
    </xf>
    <xf numFmtId="0" fontId="2" fillId="2" borderId="7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left" vertical="top" wrapText="1"/>
    </xf>
    <xf numFmtId="3" fontId="3" fillId="2" borderId="7" xfId="0" applyNumberFormat="1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28" xfId="0" applyFont="1" applyFill="1" applyBorder="1" applyAlignment="1">
      <alignment vertical="top" wrapText="1"/>
    </xf>
    <xf numFmtId="0" fontId="2" fillId="6" borderId="26" xfId="0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/>
    </xf>
    <xf numFmtId="0" fontId="2" fillId="6" borderId="27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left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horizontal="center" vertical="top" wrapText="1"/>
    </xf>
    <xf numFmtId="0" fontId="3" fillId="2" borderId="33" xfId="0" applyFont="1" applyFill="1" applyBorder="1" applyAlignment="1">
      <alignment vertical="top" wrapText="1"/>
    </xf>
    <xf numFmtId="0" fontId="3" fillId="2" borderId="16" xfId="0" applyFont="1" applyFill="1" applyBorder="1" applyAlignment="1">
      <alignment vertical="top" wrapText="1"/>
    </xf>
    <xf numFmtId="0" fontId="4" fillId="4" borderId="10" xfId="0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vertical="top" wrapText="1"/>
    </xf>
    <xf numFmtId="0" fontId="3" fillId="2" borderId="34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2" fillId="5" borderId="38" xfId="0" applyFont="1" applyFill="1" applyBorder="1" applyAlignment="1">
      <alignment horizontal="center"/>
    </xf>
    <xf numFmtId="0" fontId="2" fillId="5" borderId="39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9525</xdr:rowOff>
    </xdr:from>
    <xdr:to>
      <xdr:col>4</xdr:col>
      <xdr:colOff>885825</xdr:colOff>
      <xdr:row>7</xdr:row>
      <xdr:rowOff>114300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9525"/>
          <a:ext cx="8429625" cy="1438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zc.cz/genius-kb-06xe-cerna/81157/produk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G71"/>
  <sheetViews>
    <sheetView tabSelected="1" zoomScale="90" zoomScaleNormal="90" workbookViewId="0" topLeftCell="A1">
      <selection activeCell="B64" sqref="B64:C64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  <col min="7" max="7" width="10.28125" style="0" bestFit="1" customWidth="1"/>
  </cols>
  <sheetData>
    <row r="9" spans="1:5" ht="15">
      <c r="A9" s="82" t="s">
        <v>49</v>
      </c>
      <c r="B9" s="82"/>
      <c r="C9" s="82"/>
      <c r="D9" s="82"/>
      <c r="E9" s="82"/>
    </row>
    <row r="10" spans="1:5" ht="15.75" thickBot="1">
      <c r="A10" s="83"/>
      <c r="B10" s="83"/>
      <c r="C10" s="83"/>
      <c r="D10" s="83"/>
      <c r="E10" s="83"/>
    </row>
    <row r="11" spans="1:5" ht="15">
      <c r="A11" s="84" t="s">
        <v>50</v>
      </c>
      <c r="B11" s="85"/>
      <c r="C11" s="86" t="s">
        <v>51</v>
      </c>
      <c r="D11" s="87"/>
      <c r="E11" s="88"/>
    </row>
    <row r="12" spans="1:5" ht="15">
      <c r="A12" s="39" t="s">
        <v>52</v>
      </c>
      <c r="B12" s="40"/>
      <c r="C12" s="89"/>
      <c r="D12" s="90"/>
      <c r="E12" s="91"/>
    </row>
    <row r="13" spans="1:5" ht="15">
      <c r="A13" s="92" t="s">
        <v>53</v>
      </c>
      <c r="B13" s="93"/>
      <c r="C13" s="89"/>
      <c r="D13" s="90"/>
      <c r="E13" s="91"/>
    </row>
    <row r="14" spans="1:5" ht="15">
      <c r="A14" s="94" t="s">
        <v>54</v>
      </c>
      <c r="B14" s="95"/>
      <c r="C14" s="89" t="s">
        <v>55</v>
      </c>
      <c r="D14" s="90"/>
      <c r="E14" s="91"/>
    </row>
    <row r="15" spans="1:5" ht="15">
      <c r="A15" s="94" t="s">
        <v>56</v>
      </c>
      <c r="B15" s="95"/>
      <c r="C15" s="89"/>
      <c r="D15" s="90"/>
      <c r="E15" s="91"/>
    </row>
    <row r="16" spans="1:5" ht="15">
      <c r="A16" s="92" t="s">
        <v>57</v>
      </c>
      <c r="B16" s="93"/>
      <c r="C16" s="89"/>
      <c r="D16" s="90"/>
      <c r="E16" s="91"/>
    </row>
    <row r="17" spans="1:5" ht="15">
      <c r="A17" s="92" t="s">
        <v>58</v>
      </c>
      <c r="B17" s="93"/>
      <c r="C17" s="89">
        <v>44555601</v>
      </c>
      <c r="D17" s="90"/>
      <c r="E17" s="91"/>
    </row>
    <row r="18" spans="1:5" ht="15.75" thickBot="1">
      <c r="A18" s="99" t="s">
        <v>59</v>
      </c>
      <c r="B18" s="100"/>
      <c r="C18" s="101" t="s">
        <v>60</v>
      </c>
      <c r="D18" s="102"/>
      <c r="E18" s="103"/>
    </row>
    <row r="20" spans="1:5" ht="39">
      <c r="A20" s="41" t="s">
        <v>61</v>
      </c>
      <c r="B20" s="41" t="s">
        <v>62</v>
      </c>
      <c r="C20" s="41" t="s">
        <v>63</v>
      </c>
      <c r="D20" s="41" t="s">
        <v>64</v>
      </c>
      <c r="E20" s="42" t="s">
        <v>65</v>
      </c>
    </row>
    <row r="21" spans="1:5" ht="15">
      <c r="A21" s="96" t="s">
        <v>68</v>
      </c>
      <c r="B21" s="97"/>
      <c r="C21" s="97"/>
      <c r="D21" s="97"/>
      <c r="E21" s="98"/>
    </row>
    <row r="22" spans="1:5" ht="15">
      <c r="A22" s="43" t="s">
        <v>9</v>
      </c>
      <c r="B22" s="42" t="s">
        <v>69</v>
      </c>
      <c r="C22" s="41">
        <v>2</v>
      </c>
      <c r="D22" s="44">
        <v>20000</v>
      </c>
      <c r="E22" s="44">
        <f>C22*D22</f>
        <v>40000</v>
      </c>
    </row>
    <row r="23" ht="15">
      <c r="E23" s="45"/>
    </row>
    <row r="25" spans="1:5" ht="15">
      <c r="A25" s="96" t="s">
        <v>68</v>
      </c>
      <c r="B25" s="97"/>
      <c r="C25" s="97"/>
      <c r="D25" s="97"/>
      <c r="E25" s="98"/>
    </row>
    <row r="26" spans="1:5" ht="15">
      <c r="A26" s="43" t="s">
        <v>66</v>
      </c>
      <c r="B26" s="42" t="s">
        <v>70</v>
      </c>
      <c r="C26" s="41">
        <v>2</v>
      </c>
      <c r="D26" s="44">
        <v>7500</v>
      </c>
      <c r="E26" s="44">
        <f>C26*D26</f>
        <v>15000</v>
      </c>
    </row>
    <row r="27" ht="15">
      <c r="E27" s="45"/>
    </row>
    <row r="29" spans="1:5" ht="15">
      <c r="A29" s="96" t="s">
        <v>68</v>
      </c>
      <c r="B29" s="97"/>
      <c r="C29" s="97"/>
      <c r="D29" s="97"/>
      <c r="E29" s="98"/>
    </row>
    <row r="30" spans="1:5" ht="15">
      <c r="A30" s="43" t="s">
        <v>67</v>
      </c>
      <c r="B30" s="42" t="s">
        <v>46</v>
      </c>
      <c r="C30" s="41">
        <v>4</v>
      </c>
      <c r="D30" s="44">
        <v>11500</v>
      </c>
      <c r="E30" s="44">
        <f>C30*D30</f>
        <v>46000</v>
      </c>
    </row>
    <row r="31" spans="1:5" ht="15">
      <c r="A31" s="46"/>
      <c r="B31" s="47"/>
      <c r="C31" s="48"/>
      <c r="D31" s="49"/>
      <c r="E31" s="49"/>
    </row>
    <row r="32" spans="1:5" ht="15">
      <c r="A32" s="46"/>
      <c r="B32" s="47"/>
      <c r="C32" s="48"/>
      <c r="D32" s="49" t="s">
        <v>71</v>
      </c>
      <c r="E32" s="49">
        <f>E22+E26+E30</f>
        <v>101000</v>
      </c>
    </row>
    <row r="33" spans="1:5" ht="15.75" thickBot="1">
      <c r="A33" s="46"/>
      <c r="B33" s="47"/>
      <c r="C33" s="48"/>
      <c r="D33" s="49"/>
      <c r="E33" s="49"/>
    </row>
    <row r="34" spans="1:5" ht="15">
      <c r="A34" s="53" t="s">
        <v>8</v>
      </c>
      <c r="B34" s="54"/>
      <c r="C34" s="54"/>
      <c r="D34" s="54"/>
      <c r="E34" s="55"/>
    </row>
    <row r="35" spans="1:5" ht="15.75" thickBot="1">
      <c r="A35" s="50" t="s">
        <v>21</v>
      </c>
      <c r="B35" s="51"/>
      <c r="C35" s="51"/>
      <c r="D35" s="51"/>
      <c r="E35" s="52"/>
    </row>
    <row r="36" spans="1:5" ht="15.75" thickBot="1">
      <c r="A36" s="31" t="s">
        <v>9</v>
      </c>
      <c r="B36" s="10" t="s">
        <v>0</v>
      </c>
      <c r="C36" s="11"/>
      <c r="D36" s="12" t="s">
        <v>4</v>
      </c>
      <c r="E36" s="12"/>
    </row>
    <row r="37" spans="1:5" ht="15.75" thickBot="1">
      <c r="A37" s="32" t="s">
        <v>21</v>
      </c>
      <c r="B37" s="13"/>
      <c r="C37" s="11"/>
      <c r="D37" s="14" t="s">
        <v>5</v>
      </c>
      <c r="E37" s="15"/>
    </row>
    <row r="38" spans="1:5" ht="15.75" thickBot="1">
      <c r="A38" s="33" t="s">
        <v>1</v>
      </c>
      <c r="B38" s="16">
        <v>2</v>
      </c>
      <c r="C38" s="17"/>
      <c r="D38" s="14" t="s">
        <v>6</v>
      </c>
      <c r="E38" s="15"/>
    </row>
    <row r="39" spans="1:5" ht="26.25" thickBot="1">
      <c r="A39" s="33" t="s">
        <v>72</v>
      </c>
      <c r="B39" s="18" t="s">
        <v>47</v>
      </c>
      <c r="C39" s="19"/>
      <c r="D39" s="14" t="s">
        <v>7</v>
      </c>
      <c r="E39" s="15"/>
    </row>
    <row r="40" spans="1:5" ht="15.75" thickBot="1">
      <c r="A40" s="34"/>
      <c r="B40" s="20" t="s">
        <v>22</v>
      </c>
      <c r="C40" s="21" t="s">
        <v>23</v>
      </c>
      <c r="D40" s="22"/>
      <c r="E40" s="23"/>
    </row>
    <row r="41" spans="1:5" ht="15.75" thickBot="1">
      <c r="A41" s="34"/>
      <c r="B41" s="20" t="s">
        <v>24</v>
      </c>
      <c r="C41" s="21" t="s">
        <v>25</v>
      </c>
      <c r="D41" s="22"/>
      <c r="E41" s="23"/>
    </row>
    <row r="42" spans="1:5" ht="26.25" thickBot="1">
      <c r="A42" s="34"/>
      <c r="B42" s="20" t="s">
        <v>26</v>
      </c>
      <c r="C42" s="24" t="s">
        <v>27</v>
      </c>
      <c r="D42" s="22"/>
      <c r="E42" s="23"/>
    </row>
    <row r="43" spans="1:5" ht="15.75" thickBot="1">
      <c r="A43" s="34"/>
      <c r="B43" s="20" t="s">
        <v>28</v>
      </c>
      <c r="C43" s="19" t="s">
        <v>29</v>
      </c>
      <c r="D43" s="22"/>
      <c r="E43" s="23"/>
    </row>
    <row r="44" spans="1:5" ht="15.75" thickBot="1">
      <c r="A44" s="34"/>
      <c r="B44" s="20" t="s">
        <v>30</v>
      </c>
      <c r="C44" s="19" t="s">
        <v>31</v>
      </c>
      <c r="D44" s="22"/>
      <c r="E44" s="23"/>
    </row>
    <row r="45" spans="1:5" ht="64.5" thickBot="1">
      <c r="A45" s="34"/>
      <c r="B45" s="25" t="s">
        <v>3</v>
      </c>
      <c r="C45" s="24" t="s">
        <v>48</v>
      </c>
      <c r="D45" s="56"/>
      <c r="E45" s="57"/>
    </row>
    <row r="46" spans="1:5" ht="15.75" thickBot="1">
      <c r="A46" s="26" t="s">
        <v>32</v>
      </c>
      <c r="B46" s="26" t="s">
        <v>11</v>
      </c>
      <c r="C46" s="27"/>
      <c r="D46" s="58"/>
      <c r="E46" s="59"/>
    </row>
    <row r="47" spans="1:7" ht="15.75" thickBot="1">
      <c r="A47" s="28"/>
      <c r="B47" s="28"/>
      <c r="C47" s="28"/>
      <c r="D47" s="29"/>
      <c r="E47" s="29"/>
      <c r="F47" s="30"/>
      <c r="G47" s="30"/>
    </row>
    <row r="48" spans="1:5" ht="15">
      <c r="A48" s="67" t="s">
        <v>8</v>
      </c>
      <c r="B48" s="68"/>
      <c r="C48" s="68"/>
      <c r="D48" s="68"/>
      <c r="E48" s="69"/>
    </row>
    <row r="49" spans="1:5" ht="15.75" thickBot="1">
      <c r="A49" s="70" t="s">
        <v>13</v>
      </c>
      <c r="B49" s="71"/>
      <c r="C49" s="71"/>
      <c r="D49" s="71"/>
      <c r="E49" s="72"/>
    </row>
    <row r="50" spans="1:5" ht="15.75" thickBot="1">
      <c r="A50" s="35" t="s">
        <v>66</v>
      </c>
      <c r="B50" s="65" t="s">
        <v>0</v>
      </c>
      <c r="C50" s="66"/>
      <c r="D50" s="3" t="s">
        <v>4</v>
      </c>
      <c r="E50" s="3"/>
    </row>
    <row r="51" spans="1:5" ht="15.75" thickBot="1">
      <c r="A51" s="36" t="s">
        <v>13</v>
      </c>
      <c r="B51" s="60"/>
      <c r="C51" s="61"/>
      <c r="D51" s="5" t="s">
        <v>5</v>
      </c>
      <c r="E51" s="4"/>
    </row>
    <row r="52" spans="1:5" ht="15.75" thickBot="1">
      <c r="A52" s="37" t="s">
        <v>1</v>
      </c>
      <c r="B52" s="62">
        <v>2</v>
      </c>
      <c r="C52" s="63"/>
      <c r="D52" s="5" t="s">
        <v>6</v>
      </c>
      <c r="E52" s="4"/>
    </row>
    <row r="53" spans="1:5" ht="26.25" thickBot="1">
      <c r="A53" s="37" t="s">
        <v>73</v>
      </c>
      <c r="B53" s="64" t="s">
        <v>14</v>
      </c>
      <c r="C53" s="63"/>
      <c r="D53" s="5" t="s">
        <v>7</v>
      </c>
      <c r="E53" s="4"/>
    </row>
    <row r="54" spans="1:5" ht="15.75" thickBot="1">
      <c r="A54" s="77" t="s">
        <v>2</v>
      </c>
      <c r="B54" s="7" t="s">
        <v>15</v>
      </c>
      <c r="C54" s="6" t="s">
        <v>16</v>
      </c>
      <c r="D54" s="79"/>
      <c r="E54" s="80"/>
    </row>
    <row r="55" spans="1:5" ht="26.25" thickBot="1">
      <c r="A55" s="78"/>
      <c r="B55" s="1" t="s">
        <v>17</v>
      </c>
      <c r="C55" s="8" t="s">
        <v>18</v>
      </c>
      <c r="D55" s="75"/>
      <c r="E55" s="76"/>
    </row>
    <row r="56" spans="1:5" ht="15.75" thickBot="1">
      <c r="A56" s="78"/>
      <c r="B56" s="1" t="s">
        <v>19</v>
      </c>
      <c r="C56" s="2" t="s">
        <v>33</v>
      </c>
      <c r="D56" s="75"/>
      <c r="E56" s="76"/>
    </row>
    <row r="57" spans="1:5" ht="15.75" thickBot="1">
      <c r="A57" s="78"/>
      <c r="B57" s="1" t="s">
        <v>20</v>
      </c>
      <c r="C57" s="9" t="s">
        <v>12</v>
      </c>
      <c r="D57" s="75"/>
      <c r="E57" s="76"/>
    </row>
    <row r="58" spans="1:5" ht="15.75" thickBot="1">
      <c r="A58" s="38" t="s">
        <v>10</v>
      </c>
      <c r="B58" s="73" t="s">
        <v>11</v>
      </c>
      <c r="C58" s="74"/>
      <c r="D58" s="75"/>
      <c r="E58" s="76"/>
    </row>
    <row r="59" ht="15.75" thickBot="1"/>
    <row r="60" spans="1:5" ht="15">
      <c r="A60" s="67" t="s">
        <v>8</v>
      </c>
      <c r="B60" s="68"/>
      <c r="C60" s="68"/>
      <c r="D60" s="68"/>
      <c r="E60" s="69"/>
    </row>
    <row r="61" spans="1:5" ht="15.75" thickBot="1">
      <c r="A61" s="70" t="s">
        <v>34</v>
      </c>
      <c r="B61" s="71"/>
      <c r="C61" s="71"/>
      <c r="D61" s="71"/>
      <c r="E61" s="72"/>
    </row>
    <row r="62" spans="1:5" ht="15.75" thickBot="1">
      <c r="A62" s="35" t="s">
        <v>67</v>
      </c>
      <c r="B62" s="65" t="s">
        <v>0</v>
      </c>
      <c r="C62" s="66"/>
      <c r="D62" s="3" t="s">
        <v>4</v>
      </c>
      <c r="E62" s="3"/>
    </row>
    <row r="63" spans="1:5" ht="15.75" thickBot="1">
      <c r="A63" s="36" t="s">
        <v>46</v>
      </c>
      <c r="B63" s="60"/>
      <c r="C63" s="61"/>
      <c r="D63" s="5" t="s">
        <v>5</v>
      </c>
      <c r="E63" s="4"/>
    </row>
    <row r="64" spans="1:5" ht="15.75" thickBot="1">
      <c r="A64" s="37" t="s">
        <v>1</v>
      </c>
      <c r="B64" s="62">
        <v>4</v>
      </c>
      <c r="C64" s="63"/>
      <c r="D64" s="5" t="s">
        <v>6</v>
      </c>
      <c r="E64" s="4"/>
    </row>
    <row r="65" spans="1:5" ht="26.25" thickBot="1">
      <c r="A65" s="37" t="s">
        <v>73</v>
      </c>
      <c r="B65" s="64" t="s">
        <v>35</v>
      </c>
      <c r="C65" s="63"/>
      <c r="D65" s="5" t="s">
        <v>7</v>
      </c>
      <c r="E65" s="4"/>
    </row>
    <row r="66" spans="1:5" ht="15.75" thickBot="1">
      <c r="A66" s="77" t="s">
        <v>2</v>
      </c>
      <c r="B66" s="7" t="s">
        <v>36</v>
      </c>
      <c r="C66" s="6" t="s">
        <v>37</v>
      </c>
      <c r="D66" s="79"/>
      <c r="E66" s="80"/>
    </row>
    <row r="67" spans="1:5" ht="15.75" thickBot="1">
      <c r="A67" s="78"/>
      <c r="B67" s="1" t="s">
        <v>38</v>
      </c>
      <c r="C67" s="8" t="s">
        <v>39</v>
      </c>
      <c r="D67" s="75"/>
      <c r="E67" s="76"/>
    </row>
    <row r="68" spans="1:5" ht="15.75" thickBot="1">
      <c r="A68" s="78"/>
      <c r="B68" s="1" t="s">
        <v>40</v>
      </c>
      <c r="C68" s="2" t="s">
        <v>41</v>
      </c>
      <c r="D68" s="75"/>
      <c r="E68" s="76"/>
    </row>
    <row r="69" spans="1:5" ht="64.5" thickBot="1">
      <c r="A69" s="78"/>
      <c r="B69" s="1" t="s">
        <v>42</v>
      </c>
      <c r="C69" s="9" t="s">
        <v>45</v>
      </c>
      <c r="D69" s="75"/>
      <c r="E69" s="76"/>
    </row>
    <row r="70" spans="1:5" ht="26.25" thickBot="1">
      <c r="A70" s="81"/>
      <c r="B70" s="1" t="s">
        <v>43</v>
      </c>
      <c r="C70" s="2" t="s">
        <v>44</v>
      </c>
      <c r="D70" s="75"/>
      <c r="E70" s="76"/>
    </row>
    <row r="71" spans="1:5" ht="15.75" thickBot="1">
      <c r="A71" s="38" t="s">
        <v>10</v>
      </c>
      <c r="B71" s="73" t="s">
        <v>11</v>
      </c>
      <c r="C71" s="74"/>
      <c r="D71" s="75"/>
      <c r="E71" s="76"/>
    </row>
  </sheetData>
  <mergeCells count="51">
    <mergeCell ref="A21:E21"/>
    <mergeCell ref="A25:E25"/>
    <mergeCell ref="A29:E29"/>
    <mergeCell ref="A16:B16"/>
    <mergeCell ref="C16:E16"/>
    <mergeCell ref="A17:B17"/>
    <mergeCell ref="C17:E17"/>
    <mergeCell ref="A18:B18"/>
    <mergeCell ref="C18:E18"/>
    <mergeCell ref="A13:B13"/>
    <mergeCell ref="C13:E13"/>
    <mergeCell ref="A14:B14"/>
    <mergeCell ref="C14:E14"/>
    <mergeCell ref="A15:B15"/>
    <mergeCell ref="C15:E15"/>
    <mergeCell ref="A9:E9"/>
    <mergeCell ref="A10:E10"/>
    <mergeCell ref="A11:B11"/>
    <mergeCell ref="C11:E11"/>
    <mergeCell ref="C12:E12"/>
    <mergeCell ref="D67:E67"/>
    <mergeCell ref="A66:A70"/>
    <mergeCell ref="B71:C71"/>
    <mergeCell ref="D71:E71"/>
    <mergeCell ref="D70:E70"/>
    <mergeCell ref="D69:E69"/>
    <mergeCell ref="D68:E68"/>
    <mergeCell ref="B65:C65"/>
    <mergeCell ref="D66:E66"/>
    <mergeCell ref="A60:E60"/>
    <mergeCell ref="A61:E61"/>
    <mergeCell ref="B62:C62"/>
    <mergeCell ref="B63:C63"/>
    <mergeCell ref="B64:C64"/>
    <mergeCell ref="B58:C58"/>
    <mergeCell ref="D58:E58"/>
    <mergeCell ref="A54:A57"/>
    <mergeCell ref="D54:E54"/>
    <mergeCell ref="D55:E55"/>
    <mergeCell ref="D56:E56"/>
    <mergeCell ref="D57:E57"/>
    <mergeCell ref="B52:C52"/>
    <mergeCell ref="B53:C53"/>
    <mergeCell ref="B50:C50"/>
    <mergeCell ref="A48:E48"/>
    <mergeCell ref="A49:E49"/>
    <mergeCell ref="A35:E35"/>
    <mergeCell ref="A34:E34"/>
    <mergeCell ref="D45:E45"/>
    <mergeCell ref="D46:E46"/>
    <mergeCell ref="B51:C51"/>
  </mergeCells>
  <hyperlinks>
    <hyperlink ref="D36" r:id="rId1" display="http://www.czc.cz/genius-kb-06xe-cerna/81157/produkt"/>
  </hyperlinks>
  <printOptions/>
  <pageMargins left="0.25" right="0.25" top="0.75" bottom="0.75" header="0.3" footer="0.3"/>
  <pageSetup fitToHeight="1" fitToWidth="1" horizontalDpi="600" verticalDpi="600" orientation="portrait" paperSize="9" scale="7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C22" sqref="C22"/>
    </sheetView>
  </sheetViews>
  <sheetFormatPr defaultColWidth="9.140625" defaultRowHeight="15"/>
  <cols>
    <col min="2" max="2" width="31.00390625" style="0" customWidth="1"/>
    <col min="3" max="3" width="12.57421875" style="0" customWidth="1"/>
    <col min="4" max="4" width="13.140625" style="0" customWidth="1"/>
    <col min="5" max="5" width="15.421875" style="0" customWidth="1"/>
  </cols>
  <sheetData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Kožíšek</dc:creator>
  <cp:keywords/>
  <dc:description/>
  <cp:lastModifiedBy>drozdovak</cp:lastModifiedBy>
  <cp:lastPrinted>2013-09-18T05:38:26Z</cp:lastPrinted>
  <dcterms:created xsi:type="dcterms:W3CDTF">2011-04-27T06:34:10Z</dcterms:created>
  <dcterms:modified xsi:type="dcterms:W3CDTF">2014-12-19T10:38:47Z</dcterms:modified>
  <cp:category/>
  <cp:version/>
  <cp:contentType/>
  <cp:contentStatus/>
</cp:coreProperties>
</file>