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/>
  </bookViews>
  <sheets>
    <sheet name="DNS zboží celkem" sheetId="1" r:id="rId1"/>
    <sheet name="DNS zboží části" sheetId="3" r:id="rId2"/>
    <sheet name="List1" sheetId="2" r:id="rId3"/>
  </sheets>
  <calcPr calcId="145621"/>
</workbook>
</file>

<file path=xl/calcChain.xml><?xml version="1.0" encoding="utf-8"?>
<calcChain xmlns="http://schemas.openxmlformats.org/spreadsheetml/2006/main">
  <c r="D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H26" i="1" s="1"/>
</calcChain>
</file>

<file path=xl/sharedStrings.xml><?xml version="1.0" encoding="utf-8"?>
<sst xmlns="http://schemas.openxmlformats.org/spreadsheetml/2006/main" count="193" uniqueCount="57">
  <si>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</si>
  <si>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</si>
  <si>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</si>
  <si>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</si>
  <si>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</si>
  <si>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</si>
  <si>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</si>
  <si>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</si>
  <si>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</si>
  <si>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</si>
  <si>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</si>
  <si>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</si>
  <si>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</si>
  <si>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</si>
  <si>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>Prostředek na mytí nádobí 500ml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</si>
  <si>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</t>
  </si>
  <si>
    <t>Čistič podlahy PU 5l</t>
  </si>
  <si>
    <t>Nepěnivý čisticí přípravek bez chloru vhodný k ručnímu mytí ploch ošetřených polymerovými produkty a podlahovin s PU úpravou. Zasychá beze zbytku a stop po roztírání, vysoká mycí a odmašťovací schopnost, účinný i ve tvrdé vodě, zanechává příjemnou vůni, neobsahuje fosfáty. kanystr 5l</t>
  </si>
  <si>
    <t>Ručníky Z-Z/ 2 vrstvý</t>
  </si>
  <si>
    <t>Papírové ručníky typu Z-Z do zásobníků dvouvrstvé, bílé, vyrobené z celulozy, rozměr ručníku 230x232mm, 200ks v balíčku. 20bal/krabice</t>
  </si>
  <si>
    <t>Toaletní papír JUMBO 190mm/ 2vrstvý</t>
  </si>
  <si>
    <t>135m, celuloza, bílý, 2vrstvý toaletní papír. 6rolí/bal</t>
  </si>
  <si>
    <t>Čistící písek</t>
  </si>
  <si>
    <t>Abrazivní čisticí prostředek na nádobí, sanitu a hrubé nečistoty, mírná parfemace, čistící prášek s jemností krému. 600g</t>
  </si>
  <si>
    <t>Prostředek dezinfekční na bázi chloru 1l</t>
  </si>
  <si>
    <t>Dezinfekční přípravek sobsahem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1l.</t>
  </si>
  <si>
    <t>Prostředek dezinfekční na sanitární zařízení a keramiku 500ml</t>
  </si>
  <si>
    <t>Tekutý čistící prostředek na sanitární zařízení a keramiku.Odstraňuje vodní kámen, rez a močový kámen, má antimikrobiální účinky,Je určen k čištění keramických a kyselinovzdorných smaltových povrchů od nečistot, vodního a močového kamene a usazenin sloučenin železa (rzi). 500ml</t>
  </si>
  <si>
    <t>Mýdlo tekuté 5l/kanystr</t>
  </si>
  <si>
    <t>Tekuté mýdlo se svěží vůní ošetřuje Vaše ruce a čistí je. Zaručuje šetrné působení na pokožku. Výrobek je dermatologicky příznivý a v přírodě lehce odbouratelný. Barva: růžová. 5l/kanystr</t>
  </si>
  <si>
    <t>Hadr na podlahu 60x70cm</t>
  </si>
  <si>
    <t>Klasický hadr na podlahu. Tkaná textilie, směsná bavlna. Nebělený. Hustota: 250g/m2. bal: ks</t>
  </si>
  <si>
    <t>Hadr na podlahu 70x60cm</t>
  </si>
  <si>
    <t>Sací hadr na podlahu 70x60cm.</t>
  </si>
  <si>
    <t>Smetáček + lopatka</t>
  </si>
  <si>
    <t>Smetáček - syntetická vlákna (PET), lopatka - s gumovou lištou.</t>
  </si>
  <si>
    <t>Hadr sací 34x38cm</t>
  </si>
  <si>
    <t>SACÍ hadr Petr univerzální 34x38cm, mix barev. Měrná jednotka: ks</t>
  </si>
  <si>
    <t>Pytle 120l</t>
  </si>
  <si>
    <t>PYTEL LDPE 40" 70x110cm ČERNÝ 120L 25ks/role.</t>
  </si>
  <si>
    <t>Pytle na odpadky 60l</t>
  </si>
  <si>
    <t>Sáčky do koše 63x74cm 60l, tloušťka 15mikr.,50ks role, transparentní, nezatahovací. role</t>
  </si>
  <si>
    <t>Krém na ruce</t>
  </si>
  <si>
    <t>Denní hydratační krém na ruce s tekutými krystaly, obnovuje bariérovou funkci pokožky zejména po zátěži chemickými látkami, vč. mycích a čisticích prostředků. 100ml</t>
  </si>
  <si>
    <t>Celková cena zadavatele:</t>
  </si>
  <si>
    <t>Celková cena uchazeče:</t>
  </si>
  <si>
    <t>Příloha č. 1 - podrobná specifikace (celkový součet)</t>
  </si>
  <si>
    <t>FVTM UJEP (48101 ), Pasteurova 7, Kontakt: Zuzana Albrechtová (Albrechtova@fvtm.ujep.cz Tel:475285517)</t>
  </si>
  <si>
    <t>48101 01 0000 01 Provoz &amp;quot;H&amp;quot;</t>
  </si>
  <si>
    <t>Projekt:</t>
  </si>
  <si>
    <t>ID obj.</t>
  </si>
  <si>
    <t>FVTM (48101), Na Okraji 1001, Kontakt: Zuzana Albrechtová (Albrechtova@fvtm.ujep.cz Tel:475285517)</t>
  </si>
  <si>
    <t>48101 01 0000 01 Provoz</t>
  </si>
  <si>
    <t>Pozn.: popis vlastností může přesáhnout velikost buňky (např.:dvojklik na buňku zobrazí celý text)</t>
  </si>
  <si>
    <t>Příloha č. 1 - podrobná specifikace (dílčí části - podklady pro jednotlivé faktury)</t>
  </si>
  <si>
    <t>Pracoviště:</t>
  </si>
  <si>
    <t>****  Pro pracoviště UJEP 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</si>
</sst>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indent="1"/>
    </xf>
    <xf numFmtId="0" fontId="4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</xdr:row>
      <xdr:rowOff>19050</xdr:rowOff>
    </xdr:from>
    <xdr:to>
      <xdr:col>8</xdr:col>
      <xdr:colOff>1040511</xdr:colOff>
      <xdr:row>4</xdr:row>
      <xdr:rowOff>136779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0" y="180975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3733800</xdr:colOff>
      <xdr:row>1</xdr:row>
      <xdr:rowOff>66675</xdr:rowOff>
    </xdr:from>
    <xdr:to>
      <xdr:col>4</xdr:col>
      <xdr:colOff>1383411</xdr:colOff>
      <xdr:row>5</xdr:row>
      <xdr:rowOff>22479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22860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"/>
  <sheetViews>
    <sheetView tabSelected="1" topLeftCell="A7" workbookViewId="0">
      <selection activeCell="E11" sqref="E11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9" width="16" customWidth="1"/>
  </cols>
  <sheetData>
    <row r="1" spans="1:9" s="9" customFormat="1" x14ac:dyDescent="0.2"/>
    <row r="2" spans="1:9" s="9" customFormat="1" x14ac:dyDescent="0.2"/>
    <row r="3" spans="1:9" s="9" customFormat="1" x14ac:dyDescent="0.2"/>
    <row r="4" spans="1:9" s="9" customFormat="1" x14ac:dyDescent="0.2"/>
    <row r="5" spans="1:9" s="9" customFormat="1" x14ac:dyDescent="0.2"/>
    <row r="6" spans="1:9" s="9" customFormat="1" ht="15.75" x14ac:dyDescent="0.25">
      <c r="D6" s="13" t="s">
        <v>46</v>
      </c>
      <c r="E6" s="13"/>
      <c r="F6" s="13"/>
    </row>
    <row r="7" spans="1:9" s="9" customFormat="1" x14ac:dyDescent="0.2"/>
    <row r="8" spans="1:9" x14ac:dyDescent="0.2">
      <c r="A8" s="14" t="s">
        <v>0</v>
      </c>
      <c r="B8" s="15"/>
      <c r="C8" s="15"/>
      <c r="D8" s="15"/>
      <c r="E8" s="2" t="s">
        <v>1</v>
      </c>
      <c r="F8" s="1" t="s">
        <v>2</v>
      </c>
      <c r="G8" s="16" t="s">
        <v>3</v>
      </c>
      <c r="H8" s="15"/>
    </row>
    <row r="9" spans="1:9" x14ac:dyDescent="0.2">
      <c r="A9" s="17" t="s">
        <v>4</v>
      </c>
      <c r="B9" s="15"/>
      <c r="C9" s="15"/>
      <c r="D9" s="15"/>
    </row>
    <row r="10" spans="1:9" ht="25.5" x14ac:dyDescent="0.2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4" t="s">
        <v>10</v>
      </c>
      <c r="G10" s="1" t="s">
        <v>11</v>
      </c>
      <c r="H10" s="4" t="s">
        <v>12</v>
      </c>
      <c r="I10" s="1" t="s">
        <v>13</v>
      </c>
    </row>
    <row r="11" spans="1:9" ht="63.75" x14ac:dyDescent="0.2">
      <c r="A11" s="3">
        <v>1087</v>
      </c>
      <c r="B11" s="3">
        <v>21013</v>
      </c>
      <c r="C11" s="5">
        <v>20.68</v>
      </c>
      <c r="D11" s="3" t="s">
        <v>14</v>
      </c>
      <c r="E11" s="3" t="s">
        <v>15</v>
      </c>
      <c r="F11" s="2" t="s">
        <v>3</v>
      </c>
      <c r="G11" s="6">
        <v>40</v>
      </c>
      <c r="H11" s="7" t="s">
        <v>3</v>
      </c>
      <c r="I11" s="8" t="e">
        <f t="shared" ref="I11:I25" si="0" xml:space="preserve"> G11*H11</f>
        <v>#VALUE!</v>
      </c>
    </row>
    <row r="12" spans="1:9" ht="63.75" x14ac:dyDescent="0.2">
      <c r="A12" s="3">
        <v>1092</v>
      </c>
      <c r="B12" s="3">
        <v>21018</v>
      </c>
      <c r="C12" s="5">
        <v>121</v>
      </c>
      <c r="D12" s="3" t="s">
        <v>16</v>
      </c>
      <c r="E12" s="3" t="s">
        <v>17</v>
      </c>
      <c r="F12" s="2" t="s">
        <v>3</v>
      </c>
      <c r="G12" s="6">
        <v>8</v>
      </c>
      <c r="H12" s="7" t="s">
        <v>3</v>
      </c>
      <c r="I12" s="8" t="e">
        <f t="shared" si="0"/>
        <v>#VALUE!</v>
      </c>
    </row>
    <row r="13" spans="1:9" ht="25.5" x14ac:dyDescent="0.2">
      <c r="A13" s="3">
        <v>1100</v>
      </c>
      <c r="B13" s="3">
        <v>21026</v>
      </c>
      <c r="C13" s="5">
        <v>507</v>
      </c>
      <c r="D13" s="3" t="s">
        <v>18</v>
      </c>
      <c r="E13" s="3" t="s">
        <v>19</v>
      </c>
      <c r="F13" s="2" t="s">
        <v>3</v>
      </c>
      <c r="G13" s="6">
        <v>28</v>
      </c>
      <c r="H13" s="7" t="s">
        <v>3</v>
      </c>
      <c r="I13" s="8" t="e">
        <f t="shared" si="0"/>
        <v>#VALUE!</v>
      </c>
    </row>
    <row r="14" spans="1:9" ht="25.5" x14ac:dyDescent="0.2">
      <c r="A14" s="3">
        <v>1103</v>
      </c>
      <c r="B14" s="3">
        <v>21029</v>
      </c>
      <c r="C14" s="5">
        <v>132.13</v>
      </c>
      <c r="D14" s="3" t="s">
        <v>20</v>
      </c>
      <c r="E14" s="3" t="s">
        <v>21</v>
      </c>
      <c r="F14" s="2" t="s">
        <v>3</v>
      </c>
      <c r="G14" s="6">
        <v>25</v>
      </c>
      <c r="H14" s="7" t="s">
        <v>3</v>
      </c>
      <c r="I14" s="8" t="e">
        <f t="shared" si="0"/>
        <v>#VALUE!</v>
      </c>
    </row>
    <row r="15" spans="1:9" ht="25.5" x14ac:dyDescent="0.2">
      <c r="A15" s="3">
        <v>1110</v>
      </c>
      <c r="B15" s="3">
        <v>21036</v>
      </c>
      <c r="C15" s="5">
        <v>27.47</v>
      </c>
      <c r="D15" s="3" t="s">
        <v>22</v>
      </c>
      <c r="E15" s="3" t="s">
        <v>23</v>
      </c>
      <c r="F15" s="2" t="s">
        <v>3</v>
      </c>
      <c r="G15" s="6">
        <v>80</v>
      </c>
      <c r="H15" s="7" t="s">
        <v>3</v>
      </c>
      <c r="I15" s="8" t="e">
        <f t="shared" si="0"/>
        <v>#VALUE!</v>
      </c>
    </row>
    <row r="16" spans="1:9" ht="140.25" x14ac:dyDescent="0.2">
      <c r="A16" s="3">
        <v>1113</v>
      </c>
      <c r="B16" s="3">
        <v>21039</v>
      </c>
      <c r="C16" s="5">
        <v>27.47</v>
      </c>
      <c r="D16" s="3" t="s">
        <v>24</v>
      </c>
      <c r="E16" s="3" t="s">
        <v>25</v>
      </c>
      <c r="F16" s="2" t="s">
        <v>3</v>
      </c>
      <c r="G16" s="6">
        <v>11</v>
      </c>
      <c r="H16" s="7" t="s">
        <v>3</v>
      </c>
      <c r="I16" s="8" t="e">
        <f t="shared" si="0"/>
        <v>#VALUE!</v>
      </c>
    </row>
    <row r="17" spans="1:9" ht="63.75" x14ac:dyDescent="0.2">
      <c r="A17" s="3">
        <v>1114</v>
      </c>
      <c r="B17" s="3">
        <v>21040</v>
      </c>
      <c r="C17" s="5">
        <v>41</v>
      </c>
      <c r="D17" s="3" t="s">
        <v>26</v>
      </c>
      <c r="E17" s="3" t="s">
        <v>27</v>
      </c>
      <c r="F17" s="2" t="s">
        <v>3</v>
      </c>
      <c r="G17" s="6">
        <v>110</v>
      </c>
      <c r="H17" s="7" t="s">
        <v>3</v>
      </c>
      <c r="I17" s="8" t="e">
        <f t="shared" si="0"/>
        <v>#VALUE!</v>
      </c>
    </row>
    <row r="18" spans="1:9" ht="38.25" x14ac:dyDescent="0.2">
      <c r="A18" s="3">
        <v>1122</v>
      </c>
      <c r="B18" s="3">
        <v>21048</v>
      </c>
      <c r="C18" s="5">
        <v>84.94</v>
      </c>
      <c r="D18" s="3" t="s">
        <v>28</v>
      </c>
      <c r="E18" s="3" t="s">
        <v>29</v>
      </c>
      <c r="F18" s="2" t="s">
        <v>3</v>
      </c>
      <c r="G18" s="6">
        <v>8</v>
      </c>
      <c r="H18" s="7" t="s">
        <v>3</v>
      </c>
      <c r="I18" s="8" t="e">
        <f t="shared" si="0"/>
        <v>#VALUE!</v>
      </c>
    </row>
    <row r="19" spans="1:9" ht="25.5" x14ac:dyDescent="0.2">
      <c r="A19" s="3">
        <v>1133</v>
      </c>
      <c r="B19" s="3">
        <v>21059</v>
      </c>
      <c r="C19" s="5">
        <v>23.35</v>
      </c>
      <c r="D19" s="3" t="s">
        <v>30</v>
      </c>
      <c r="E19" s="3" t="s">
        <v>31</v>
      </c>
      <c r="F19" s="2" t="s">
        <v>3</v>
      </c>
      <c r="G19" s="6">
        <v>6</v>
      </c>
      <c r="H19" s="7" t="s">
        <v>3</v>
      </c>
      <c r="I19" s="8" t="e">
        <f t="shared" si="0"/>
        <v>#VALUE!</v>
      </c>
    </row>
    <row r="20" spans="1:9" ht="15" x14ac:dyDescent="0.2">
      <c r="A20" s="3">
        <v>1134</v>
      </c>
      <c r="B20" s="3">
        <v>21060</v>
      </c>
      <c r="C20" s="5">
        <v>13.31</v>
      </c>
      <c r="D20" s="3" t="s">
        <v>32</v>
      </c>
      <c r="E20" s="3" t="s">
        <v>33</v>
      </c>
      <c r="F20" s="2" t="s">
        <v>3</v>
      </c>
      <c r="G20" s="6">
        <v>2</v>
      </c>
      <c r="H20" s="7" t="s">
        <v>3</v>
      </c>
      <c r="I20" s="8" t="e">
        <f t="shared" si="0"/>
        <v>#VALUE!</v>
      </c>
    </row>
    <row r="21" spans="1:9" ht="15" x14ac:dyDescent="0.2">
      <c r="A21" s="3">
        <v>1148</v>
      </c>
      <c r="B21" s="3">
        <v>21074</v>
      </c>
      <c r="C21" s="5">
        <v>24</v>
      </c>
      <c r="D21" s="3" t="s">
        <v>34</v>
      </c>
      <c r="E21" s="3" t="s">
        <v>35</v>
      </c>
      <c r="F21" s="2" t="s">
        <v>3</v>
      </c>
      <c r="G21" s="6">
        <v>1</v>
      </c>
      <c r="H21" s="7" t="s">
        <v>3</v>
      </c>
      <c r="I21" s="8" t="e">
        <f t="shared" si="0"/>
        <v>#VALUE!</v>
      </c>
    </row>
    <row r="22" spans="1:9" ht="15" x14ac:dyDescent="0.2">
      <c r="A22" s="3">
        <v>1155</v>
      </c>
      <c r="B22" s="3">
        <v>21081</v>
      </c>
      <c r="C22" s="5">
        <v>20.309999999999999</v>
      </c>
      <c r="D22" s="3" t="s">
        <v>36</v>
      </c>
      <c r="E22" s="3" t="s">
        <v>37</v>
      </c>
      <c r="F22" s="2" t="s">
        <v>3</v>
      </c>
      <c r="G22" s="6">
        <v>3</v>
      </c>
      <c r="H22" s="7" t="s">
        <v>3</v>
      </c>
      <c r="I22" s="8" t="e">
        <f t="shared" si="0"/>
        <v>#VALUE!</v>
      </c>
    </row>
    <row r="23" spans="1:9" ht="15" x14ac:dyDescent="0.2">
      <c r="A23" s="3">
        <v>1161</v>
      </c>
      <c r="B23" s="3">
        <v>21087</v>
      </c>
      <c r="C23" s="5">
        <v>75.14</v>
      </c>
      <c r="D23" s="3" t="s">
        <v>38</v>
      </c>
      <c r="E23" s="3" t="s">
        <v>39</v>
      </c>
      <c r="F23" s="2" t="s">
        <v>3</v>
      </c>
      <c r="G23" s="6">
        <v>13</v>
      </c>
      <c r="H23" s="7" t="s">
        <v>3</v>
      </c>
      <c r="I23" s="8" t="e">
        <f t="shared" si="0"/>
        <v>#VALUE!</v>
      </c>
    </row>
    <row r="24" spans="1:9" ht="25.5" x14ac:dyDescent="0.2">
      <c r="A24" s="3">
        <v>1164</v>
      </c>
      <c r="B24" s="3">
        <v>21090</v>
      </c>
      <c r="C24" s="5">
        <v>23.96</v>
      </c>
      <c r="D24" s="3" t="s">
        <v>40</v>
      </c>
      <c r="E24" s="3" t="s">
        <v>41</v>
      </c>
      <c r="F24" s="2" t="s">
        <v>3</v>
      </c>
      <c r="G24" s="6">
        <v>10</v>
      </c>
      <c r="H24" s="7" t="s">
        <v>3</v>
      </c>
      <c r="I24" s="8" t="e">
        <f t="shared" si="0"/>
        <v>#VALUE!</v>
      </c>
    </row>
    <row r="25" spans="1:9" ht="38.25" x14ac:dyDescent="0.2">
      <c r="A25" s="3">
        <v>1166</v>
      </c>
      <c r="B25" s="3">
        <v>21092</v>
      </c>
      <c r="C25" s="5">
        <v>32</v>
      </c>
      <c r="D25" s="3" t="s">
        <v>42</v>
      </c>
      <c r="E25" s="3" t="s">
        <v>43</v>
      </c>
      <c r="F25" s="2" t="s">
        <v>3</v>
      </c>
      <c r="G25" s="6">
        <v>10</v>
      </c>
      <c r="H25" s="7" t="s">
        <v>3</v>
      </c>
      <c r="I25" s="8" t="e">
        <f t="shared" si="0"/>
        <v>#VALUE!</v>
      </c>
    </row>
    <row r="26" spans="1:9" x14ac:dyDescent="0.2">
      <c r="A26" s="17" t="s">
        <v>44</v>
      </c>
      <c r="B26" s="15"/>
      <c r="C26" s="15"/>
      <c r="D26" s="8">
        <f>SUMPRODUCT(C11:C25,G11:G25)</f>
        <v>28771.809999999994</v>
      </c>
      <c r="F26" s="3" t="s">
        <v>45</v>
      </c>
      <c r="H26" s="8" t="e">
        <f>SUM(I11:I25)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D6:F6"/>
    <mergeCell ref="A8:D8"/>
    <mergeCell ref="G8:H8"/>
    <mergeCell ref="A9:D9"/>
    <mergeCell ref="A26:C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7:E60"/>
  <sheetViews>
    <sheetView topLeftCell="A49" workbookViewId="0">
      <selection activeCell="D53" sqref="D53"/>
    </sheetView>
  </sheetViews>
  <sheetFormatPr defaultRowHeight="12.75" x14ac:dyDescent="0.2"/>
  <cols>
    <col min="1" max="1" width="10" style="9" customWidth="1"/>
    <col min="2" max="2" width="7" style="9" customWidth="1"/>
    <col min="3" max="3" width="24" style="9" customWidth="1"/>
    <col min="4" max="4" width="63" style="9" customWidth="1"/>
    <col min="5" max="5" width="21" style="9" customWidth="1"/>
    <col min="6" max="7" width="16" style="9" customWidth="1"/>
    <col min="8" max="16384" width="9.140625" style="9"/>
  </cols>
  <sheetData>
    <row r="7" spans="1:5" ht="15.75" x14ac:dyDescent="0.25">
      <c r="C7" s="12" t="s">
        <v>54</v>
      </c>
    </row>
    <row r="9" spans="1:5" x14ac:dyDescent="0.2">
      <c r="A9" s="17" t="s">
        <v>53</v>
      </c>
      <c r="B9" s="15"/>
      <c r="C9" s="15"/>
      <c r="D9" s="15"/>
      <c r="E9" s="15"/>
    </row>
    <row r="10" spans="1:5" x14ac:dyDescent="0.2">
      <c r="A10" s="14" t="s">
        <v>56</v>
      </c>
      <c r="B10" s="15"/>
      <c r="C10" s="15"/>
      <c r="D10" s="15"/>
      <c r="E10" s="15"/>
    </row>
    <row r="11" spans="1:5" x14ac:dyDescent="0.2">
      <c r="A11" s="10" t="s">
        <v>50</v>
      </c>
      <c r="B11" s="11">
        <v>299</v>
      </c>
      <c r="C11" s="10" t="s">
        <v>49</v>
      </c>
      <c r="D11" s="17" t="s">
        <v>52</v>
      </c>
      <c r="E11" s="15"/>
    </row>
    <row r="12" spans="1:5" x14ac:dyDescent="0.2">
      <c r="A12" s="14" t="s">
        <v>55</v>
      </c>
      <c r="B12" s="15"/>
      <c r="C12" s="15"/>
      <c r="D12" s="17" t="s">
        <v>51</v>
      </c>
      <c r="E12" s="15"/>
    </row>
    <row r="13" spans="1:5" ht="25.5" x14ac:dyDescent="0.2">
      <c r="A13" s="10" t="s">
        <v>5</v>
      </c>
      <c r="B13" s="10" t="s">
        <v>6</v>
      </c>
      <c r="C13" s="10" t="s">
        <v>8</v>
      </c>
      <c r="D13" s="10" t="s">
        <v>9</v>
      </c>
      <c r="E13" s="10" t="s">
        <v>11</v>
      </c>
    </row>
    <row r="14" spans="1:5" ht="25.5" x14ac:dyDescent="0.2">
      <c r="A14" s="11">
        <v>1100</v>
      </c>
      <c r="B14" s="11">
        <v>21026</v>
      </c>
      <c r="C14" s="11" t="s">
        <v>18</v>
      </c>
      <c r="D14" s="11" t="s">
        <v>19</v>
      </c>
      <c r="E14" s="6">
        <v>8</v>
      </c>
    </row>
    <row r="15" spans="1:5" ht="25.5" x14ac:dyDescent="0.2">
      <c r="A15" s="11">
        <v>1103</v>
      </c>
      <c r="B15" s="11">
        <v>21029</v>
      </c>
      <c r="C15" s="11" t="s">
        <v>20</v>
      </c>
      <c r="D15" s="11" t="s">
        <v>21</v>
      </c>
      <c r="E15" s="6">
        <v>3</v>
      </c>
    </row>
    <row r="16" spans="1:5" ht="25.5" x14ac:dyDescent="0.2">
      <c r="A16" s="11">
        <v>1110</v>
      </c>
      <c r="B16" s="11">
        <v>21036</v>
      </c>
      <c r="C16" s="11" t="s">
        <v>22</v>
      </c>
      <c r="D16" s="11" t="s">
        <v>23</v>
      </c>
      <c r="E16" s="6">
        <v>20</v>
      </c>
    </row>
    <row r="17" spans="1:5" ht="140.25" x14ac:dyDescent="0.2">
      <c r="A17" s="11">
        <v>1113</v>
      </c>
      <c r="B17" s="11">
        <v>21039</v>
      </c>
      <c r="C17" s="11" t="s">
        <v>24</v>
      </c>
      <c r="D17" s="11" t="s">
        <v>25</v>
      </c>
      <c r="E17" s="6">
        <v>5</v>
      </c>
    </row>
    <row r="18" spans="1:5" ht="63.75" x14ac:dyDescent="0.2">
      <c r="A18" s="11">
        <v>1114</v>
      </c>
      <c r="B18" s="11">
        <v>21040</v>
      </c>
      <c r="C18" s="11" t="s">
        <v>26</v>
      </c>
      <c r="D18" s="11" t="s">
        <v>27</v>
      </c>
      <c r="E18" s="6">
        <v>20</v>
      </c>
    </row>
    <row r="19" spans="1:5" ht="38.25" x14ac:dyDescent="0.2">
      <c r="A19" s="11">
        <v>1122</v>
      </c>
      <c r="B19" s="11">
        <v>21048</v>
      </c>
      <c r="C19" s="11" t="s">
        <v>28</v>
      </c>
      <c r="D19" s="11" t="s">
        <v>29</v>
      </c>
      <c r="E19" s="6">
        <v>2</v>
      </c>
    </row>
    <row r="20" spans="1:5" ht="15" x14ac:dyDescent="0.2">
      <c r="A20" s="11">
        <v>1161</v>
      </c>
      <c r="B20" s="11">
        <v>21087</v>
      </c>
      <c r="C20" s="11" t="s">
        <v>38</v>
      </c>
      <c r="D20" s="11" t="s">
        <v>39</v>
      </c>
      <c r="E20" s="6">
        <v>2</v>
      </c>
    </row>
    <row r="21" spans="1:5" ht="38.25" x14ac:dyDescent="0.2">
      <c r="A21" s="11">
        <v>1166</v>
      </c>
      <c r="B21" s="11">
        <v>21092</v>
      </c>
      <c r="C21" s="11" t="s">
        <v>42</v>
      </c>
      <c r="D21" s="11" t="s">
        <v>43</v>
      </c>
      <c r="E21" s="6">
        <v>10</v>
      </c>
    </row>
    <row r="22" spans="1:5" x14ac:dyDescent="0.2">
      <c r="A22" s="14" t="s">
        <v>56</v>
      </c>
      <c r="B22" s="15"/>
      <c r="C22" s="15"/>
      <c r="D22" s="15"/>
      <c r="E22" s="15"/>
    </row>
    <row r="23" spans="1:5" x14ac:dyDescent="0.2">
      <c r="A23" s="10" t="s">
        <v>50</v>
      </c>
      <c r="B23" s="11">
        <v>300</v>
      </c>
      <c r="C23" s="10" t="s">
        <v>49</v>
      </c>
      <c r="D23" s="17" t="s">
        <v>48</v>
      </c>
      <c r="E23" s="15"/>
    </row>
    <row r="24" spans="1:5" x14ac:dyDescent="0.2">
      <c r="A24" s="14" t="s">
        <v>55</v>
      </c>
      <c r="B24" s="15"/>
      <c r="C24" s="15"/>
      <c r="D24" s="17" t="s">
        <v>47</v>
      </c>
      <c r="E24" s="15"/>
    </row>
    <row r="25" spans="1:5" ht="25.5" x14ac:dyDescent="0.2">
      <c r="A25" s="10" t="s">
        <v>5</v>
      </c>
      <c r="B25" s="10" t="s">
        <v>6</v>
      </c>
      <c r="C25" s="10" t="s">
        <v>8</v>
      </c>
      <c r="D25" s="10" t="s">
        <v>9</v>
      </c>
      <c r="E25" s="10" t="s">
        <v>11</v>
      </c>
    </row>
    <row r="26" spans="1:5" ht="63.75" x14ac:dyDescent="0.2">
      <c r="A26" s="11">
        <v>1087</v>
      </c>
      <c r="B26" s="11">
        <v>21013</v>
      </c>
      <c r="C26" s="11" t="s">
        <v>14</v>
      </c>
      <c r="D26" s="11" t="s">
        <v>15</v>
      </c>
      <c r="E26" s="6">
        <v>10</v>
      </c>
    </row>
    <row r="27" spans="1:5" ht="63.75" x14ac:dyDescent="0.2">
      <c r="A27" s="11">
        <v>1092</v>
      </c>
      <c r="B27" s="11">
        <v>21018</v>
      </c>
      <c r="C27" s="11" t="s">
        <v>16</v>
      </c>
      <c r="D27" s="11" t="s">
        <v>17</v>
      </c>
      <c r="E27" s="6">
        <v>3</v>
      </c>
    </row>
    <row r="28" spans="1:5" ht="25.5" x14ac:dyDescent="0.2">
      <c r="A28" s="11">
        <v>1100</v>
      </c>
      <c r="B28" s="11">
        <v>21026</v>
      </c>
      <c r="C28" s="11" t="s">
        <v>18</v>
      </c>
      <c r="D28" s="11" t="s">
        <v>19</v>
      </c>
      <c r="E28" s="6">
        <v>4</v>
      </c>
    </row>
    <row r="29" spans="1:5" ht="25.5" x14ac:dyDescent="0.2">
      <c r="A29" s="11">
        <v>1103</v>
      </c>
      <c r="B29" s="11">
        <v>21029</v>
      </c>
      <c r="C29" s="11" t="s">
        <v>20</v>
      </c>
      <c r="D29" s="11" t="s">
        <v>21</v>
      </c>
      <c r="E29" s="6">
        <v>4</v>
      </c>
    </row>
    <row r="30" spans="1:5" ht="63.75" x14ac:dyDescent="0.2">
      <c r="A30" s="11">
        <v>1114</v>
      </c>
      <c r="B30" s="11">
        <v>21040</v>
      </c>
      <c r="C30" s="11" t="s">
        <v>26</v>
      </c>
      <c r="D30" s="11" t="s">
        <v>27</v>
      </c>
      <c r="E30" s="6">
        <v>10</v>
      </c>
    </row>
    <row r="31" spans="1:5" ht="38.25" x14ac:dyDescent="0.2">
      <c r="A31" s="11">
        <v>1122</v>
      </c>
      <c r="B31" s="11">
        <v>21048</v>
      </c>
      <c r="C31" s="11" t="s">
        <v>28</v>
      </c>
      <c r="D31" s="11" t="s">
        <v>29</v>
      </c>
      <c r="E31" s="6">
        <v>2</v>
      </c>
    </row>
    <row r="32" spans="1:5" ht="15" x14ac:dyDescent="0.2">
      <c r="A32" s="11">
        <v>1134</v>
      </c>
      <c r="B32" s="11">
        <v>21060</v>
      </c>
      <c r="C32" s="11" t="s">
        <v>32</v>
      </c>
      <c r="D32" s="11" t="s">
        <v>33</v>
      </c>
      <c r="E32" s="6">
        <v>2</v>
      </c>
    </row>
    <row r="33" spans="1:5" ht="15" x14ac:dyDescent="0.2">
      <c r="A33" s="11">
        <v>1148</v>
      </c>
      <c r="B33" s="11">
        <v>21074</v>
      </c>
      <c r="C33" s="11" t="s">
        <v>34</v>
      </c>
      <c r="D33" s="11" t="s">
        <v>35</v>
      </c>
      <c r="E33" s="6">
        <v>1</v>
      </c>
    </row>
    <row r="34" spans="1:5" ht="15" x14ac:dyDescent="0.2">
      <c r="A34" s="11">
        <v>1155</v>
      </c>
      <c r="B34" s="11">
        <v>21081</v>
      </c>
      <c r="C34" s="11" t="s">
        <v>36</v>
      </c>
      <c r="D34" s="11" t="s">
        <v>37</v>
      </c>
      <c r="E34" s="6">
        <v>3</v>
      </c>
    </row>
    <row r="35" spans="1:5" ht="15" x14ac:dyDescent="0.2">
      <c r="A35" s="11">
        <v>1161</v>
      </c>
      <c r="B35" s="11">
        <v>21087</v>
      </c>
      <c r="C35" s="11" t="s">
        <v>38</v>
      </c>
      <c r="D35" s="11" t="s">
        <v>39</v>
      </c>
      <c r="E35" s="6">
        <v>3</v>
      </c>
    </row>
    <row r="36" spans="1:5" x14ac:dyDescent="0.2">
      <c r="A36" s="14" t="s">
        <v>56</v>
      </c>
      <c r="B36" s="15"/>
      <c r="C36" s="15"/>
      <c r="D36" s="15"/>
      <c r="E36" s="15"/>
    </row>
    <row r="37" spans="1:5" x14ac:dyDescent="0.2">
      <c r="A37" s="10" t="s">
        <v>50</v>
      </c>
      <c r="B37" s="11">
        <v>324</v>
      </c>
      <c r="C37" s="10" t="s">
        <v>49</v>
      </c>
      <c r="D37" s="17" t="s">
        <v>52</v>
      </c>
      <c r="E37" s="15"/>
    </row>
    <row r="38" spans="1:5" x14ac:dyDescent="0.2">
      <c r="A38" s="14" t="s">
        <v>55</v>
      </c>
      <c r="B38" s="15"/>
      <c r="C38" s="15"/>
      <c r="D38" s="17" t="s">
        <v>51</v>
      </c>
      <c r="E38" s="15"/>
    </row>
    <row r="39" spans="1:5" ht="25.5" x14ac:dyDescent="0.2">
      <c r="A39" s="10" t="s">
        <v>5</v>
      </c>
      <c r="B39" s="10" t="s">
        <v>6</v>
      </c>
      <c r="C39" s="10" t="s">
        <v>8</v>
      </c>
      <c r="D39" s="10" t="s">
        <v>9</v>
      </c>
      <c r="E39" s="10" t="s">
        <v>11</v>
      </c>
    </row>
    <row r="40" spans="1:5" ht="63.75" x14ac:dyDescent="0.2">
      <c r="A40" s="11">
        <v>1087</v>
      </c>
      <c r="B40" s="11">
        <v>21013</v>
      </c>
      <c r="C40" s="11" t="s">
        <v>14</v>
      </c>
      <c r="D40" s="11" t="s">
        <v>15</v>
      </c>
      <c r="E40" s="6">
        <v>20</v>
      </c>
    </row>
    <row r="41" spans="1:5" ht="25.5" x14ac:dyDescent="0.2">
      <c r="A41" s="11">
        <v>1100</v>
      </c>
      <c r="B41" s="11">
        <v>21026</v>
      </c>
      <c r="C41" s="11" t="s">
        <v>18</v>
      </c>
      <c r="D41" s="11" t="s">
        <v>19</v>
      </c>
      <c r="E41" s="6">
        <v>10</v>
      </c>
    </row>
    <row r="42" spans="1:5" ht="25.5" x14ac:dyDescent="0.2">
      <c r="A42" s="11">
        <v>1103</v>
      </c>
      <c r="B42" s="11">
        <v>21029</v>
      </c>
      <c r="C42" s="11" t="s">
        <v>20</v>
      </c>
      <c r="D42" s="11" t="s">
        <v>21</v>
      </c>
      <c r="E42" s="6">
        <v>10</v>
      </c>
    </row>
    <row r="43" spans="1:5" ht="25.5" x14ac:dyDescent="0.2">
      <c r="A43" s="11">
        <v>1110</v>
      </c>
      <c r="B43" s="11">
        <v>21036</v>
      </c>
      <c r="C43" s="11" t="s">
        <v>22</v>
      </c>
      <c r="D43" s="11" t="s">
        <v>23</v>
      </c>
      <c r="E43" s="6">
        <v>60</v>
      </c>
    </row>
    <row r="44" spans="1:5" ht="140.25" x14ac:dyDescent="0.2">
      <c r="A44" s="11">
        <v>1113</v>
      </c>
      <c r="B44" s="11">
        <v>21039</v>
      </c>
      <c r="C44" s="11" t="s">
        <v>24</v>
      </c>
      <c r="D44" s="11" t="s">
        <v>25</v>
      </c>
      <c r="E44" s="6">
        <v>6</v>
      </c>
    </row>
    <row r="45" spans="1:5" ht="63.75" x14ac:dyDescent="0.2">
      <c r="A45" s="11">
        <v>1114</v>
      </c>
      <c r="B45" s="11">
        <v>21040</v>
      </c>
      <c r="C45" s="11" t="s">
        <v>26</v>
      </c>
      <c r="D45" s="11" t="s">
        <v>27</v>
      </c>
      <c r="E45" s="6">
        <v>60</v>
      </c>
    </row>
    <row r="46" spans="1:5" ht="25.5" x14ac:dyDescent="0.2">
      <c r="A46" s="11">
        <v>1133</v>
      </c>
      <c r="B46" s="11">
        <v>21059</v>
      </c>
      <c r="C46" s="11" t="s">
        <v>30</v>
      </c>
      <c r="D46" s="11" t="s">
        <v>31</v>
      </c>
      <c r="E46" s="6">
        <v>4</v>
      </c>
    </row>
    <row r="47" spans="1:5" ht="15" x14ac:dyDescent="0.2">
      <c r="A47" s="11">
        <v>1161</v>
      </c>
      <c r="B47" s="11">
        <v>21087</v>
      </c>
      <c r="C47" s="11" t="s">
        <v>38</v>
      </c>
      <c r="D47" s="11" t="s">
        <v>39</v>
      </c>
      <c r="E47" s="6">
        <v>4</v>
      </c>
    </row>
    <row r="48" spans="1:5" ht="25.5" x14ac:dyDescent="0.2">
      <c r="A48" s="11">
        <v>1164</v>
      </c>
      <c r="B48" s="11">
        <v>21090</v>
      </c>
      <c r="C48" s="11" t="s">
        <v>40</v>
      </c>
      <c r="D48" s="11" t="s">
        <v>41</v>
      </c>
      <c r="E48" s="6">
        <v>10</v>
      </c>
    </row>
    <row r="49" spans="1:5" x14ac:dyDescent="0.2">
      <c r="A49" s="14" t="s">
        <v>56</v>
      </c>
      <c r="B49" s="15"/>
      <c r="C49" s="15"/>
      <c r="D49" s="15"/>
      <c r="E49" s="15"/>
    </row>
    <row r="50" spans="1:5" x14ac:dyDescent="0.2">
      <c r="A50" s="10" t="s">
        <v>50</v>
      </c>
      <c r="B50" s="11">
        <v>329</v>
      </c>
      <c r="C50" s="10" t="s">
        <v>49</v>
      </c>
      <c r="D50" s="17" t="s">
        <v>48</v>
      </c>
      <c r="E50" s="15"/>
    </row>
    <row r="51" spans="1:5" x14ac:dyDescent="0.2">
      <c r="A51" s="14" t="s">
        <v>55</v>
      </c>
      <c r="B51" s="15"/>
      <c r="C51" s="15"/>
      <c r="D51" s="17" t="s">
        <v>47</v>
      </c>
      <c r="E51" s="15"/>
    </row>
    <row r="52" spans="1:5" ht="25.5" x14ac:dyDescent="0.2">
      <c r="A52" s="10" t="s">
        <v>5</v>
      </c>
      <c r="B52" s="10" t="s">
        <v>6</v>
      </c>
      <c r="C52" s="10" t="s">
        <v>8</v>
      </c>
      <c r="D52" s="10" t="s">
        <v>9</v>
      </c>
      <c r="E52" s="10" t="s">
        <v>11</v>
      </c>
    </row>
    <row r="53" spans="1:5" ht="63.75" x14ac:dyDescent="0.2">
      <c r="A53" s="11">
        <v>1087</v>
      </c>
      <c r="B53" s="11">
        <v>21013</v>
      </c>
      <c r="C53" s="11" t="s">
        <v>14</v>
      </c>
      <c r="D53" s="11" t="s">
        <v>15</v>
      </c>
      <c r="E53" s="6">
        <v>10</v>
      </c>
    </row>
    <row r="54" spans="1:5" ht="63.75" x14ac:dyDescent="0.2">
      <c r="A54" s="11">
        <v>1092</v>
      </c>
      <c r="B54" s="11">
        <v>21018</v>
      </c>
      <c r="C54" s="11" t="s">
        <v>16</v>
      </c>
      <c r="D54" s="11" t="s">
        <v>17</v>
      </c>
      <c r="E54" s="6">
        <v>5</v>
      </c>
    </row>
    <row r="55" spans="1:5" ht="25.5" x14ac:dyDescent="0.2">
      <c r="A55" s="11">
        <v>1100</v>
      </c>
      <c r="B55" s="11">
        <v>21026</v>
      </c>
      <c r="C55" s="11" t="s">
        <v>18</v>
      </c>
      <c r="D55" s="11" t="s">
        <v>19</v>
      </c>
      <c r="E55" s="6">
        <v>6</v>
      </c>
    </row>
    <row r="56" spans="1:5" ht="25.5" x14ac:dyDescent="0.2">
      <c r="A56" s="11">
        <v>1103</v>
      </c>
      <c r="B56" s="11">
        <v>21029</v>
      </c>
      <c r="C56" s="11" t="s">
        <v>20</v>
      </c>
      <c r="D56" s="11" t="s">
        <v>21</v>
      </c>
      <c r="E56" s="6">
        <v>8</v>
      </c>
    </row>
    <row r="57" spans="1:5" ht="63.75" x14ac:dyDescent="0.2">
      <c r="A57" s="11">
        <v>1114</v>
      </c>
      <c r="B57" s="11">
        <v>21040</v>
      </c>
      <c r="C57" s="11" t="s">
        <v>26</v>
      </c>
      <c r="D57" s="11" t="s">
        <v>27</v>
      </c>
      <c r="E57" s="6">
        <v>20</v>
      </c>
    </row>
    <row r="58" spans="1:5" ht="38.25" x14ac:dyDescent="0.2">
      <c r="A58" s="11">
        <v>1122</v>
      </c>
      <c r="B58" s="11">
        <v>21048</v>
      </c>
      <c r="C58" s="11" t="s">
        <v>28</v>
      </c>
      <c r="D58" s="11" t="s">
        <v>29</v>
      </c>
      <c r="E58" s="6">
        <v>4</v>
      </c>
    </row>
    <row r="59" spans="1:5" ht="25.5" x14ac:dyDescent="0.2">
      <c r="A59" s="11">
        <v>1133</v>
      </c>
      <c r="B59" s="11">
        <v>21059</v>
      </c>
      <c r="C59" s="11" t="s">
        <v>30</v>
      </c>
      <c r="D59" s="11" t="s">
        <v>31</v>
      </c>
      <c r="E59" s="6">
        <v>2</v>
      </c>
    </row>
    <row r="60" spans="1:5" ht="15" x14ac:dyDescent="0.2">
      <c r="A60" s="11">
        <v>1161</v>
      </c>
      <c r="B60" s="11">
        <v>21087</v>
      </c>
      <c r="C60" s="11" t="s">
        <v>38</v>
      </c>
      <c r="D60" s="11" t="s">
        <v>39</v>
      </c>
      <c r="E60" s="6">
        <v>4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D23:E23"/>
    <mergeCell ref="A24:C24"/>
    <mergeCell ref="D24:E24"/>
    <mergeCell ref="A36:E36"/>
    <mergeCell ref="A51:C51"/>
    <mergeCell ref="D51:E51"/>
    <mergeCell ref="D37:E37"/>
    <mergeCell ref="A38:C38"/>
    <mergeCell ref="D38:E38"/>
    <mergeCell ref="A49:E49"/>
    <mergeCell ref="D50:E50"/>
    <mergeCell ref="A22:E22"/>
    <mergeCell ref="A9:E9"/>
    <mergeCell ref="A10:E10"/>
    <mergeCell ref="D11:E11"/>
    <mergeCell ref="A12:C12"/>
    <mergeCell ref="D12:E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zboží celkem</vt:lpstr>
      <vt:lpstr>DNS zboží části</vt:lpstr>
      <vt:lpstr>List1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dcterms:created xsi:type="dcterms:W3CDTF">2014-11-10T10:50:56Z</dcterms:created>
  <dcterms:modified xsi:type="dcterms:W3CDTF">2014-11-12T08:30:06Z</dcterms:modified>
</cp:coreProperties>
</file>