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20" windowWidth="13395" windowHeight="11055" activeTab="0"/>
  </bookViews>
  <sheets>
    <sheet name="List1" sheetId="1" r:id="rId1"/>
    <sheet name="List2" sheetId="2" r:id="rId2"/>
    <sheet name="List3" sheetId="3" r:id="rId3"/>
  </sheets>
  <definedNames/>
  <calcPr calcId="145621"/>
</workbook>
</file>

<file path=xl/sharedStrings.xml><?xml version="1.0" encoding="utf-8"?>
<sst xmlns="http://schemas.openxmlformats.org/spreadsheetml/2006/main" count="250" uniqueCount="168">
  <si>
    <t xml:space="preserve">Příloha č.1  Podrobná specifikace položek </t>
  </si>
  <si>
    <t>Uchazeč:</t>
  </si>
  <si>
    <t>Univerzita Jana Evanglisty Purkyně v Ústí nad Labem</t>
  </si>
  <si>
    <t>(obchodní firma nebo název)</t>
  </si>
  <si>
    <t>Sídlo:</t>
  </si>
  <si>
    <t>(v případě fyzické osoby bydliště)</t>
  </si>
  <si>
    <t>Pasteurova 1, 400 96  Ústí nad Labem</t>
  </si>
  <si>
    <t>(celá adresa vč. PSČ)</t>
  </si>
  <si>
    <t>Právní forma:</t>
  </si>
  <si>
    <t>IČ:</t>
  </si>
  <si>
    <t>DIČ:</t>
  </si>
  <si>
    <t>CZ44555601</t>
  </si>
  <si>
    <t>Položka</t>
  </si>
  <si>
    <t>Předmět</t>
  </si>
  <si>
    <t>Ks</t>
  </si>
  <si>
    <t>Cena</t>
  </si>
  <si>
    <t>Předpokládaná cena celkem za položky bez DPH</t>
  </si>
  <si>
    <t>Projekční plátno</t>
  </si>
  <si>
    <t>Celkem</t>
  </si>
  <si>
    <t>Uchazeč doplní do zelených políček konkrétní zboží a komponenty, které nabízí.</t>
  </si>
  <si>
    <t>Požadavek</t>
  </si>
  <si>
    <t>Nabídková cena (Kč)</t>
  </si>
  <si>
    <t>Nabídková cena bez DPH</t>
  </si>
  <si>
    <t>Počet kusů:</t>
  </si>
  <si>
    <t>DPH</t>
  </si>
  <si>
    <t>Předpokl. cena bez DPH (ks):</t>
  </si>
  <si>
    <t>Nabídková cena včetně DPH</t>
  </si>
  <si>
    <t>Minimální konfigurace:</t>
  </si>
  <si>
    <t>1A</t>
  </si>
  <si>
    <t>Počítač</t>
  </si>
  <si>
    <t>Předpokládaná hodnota bez DPH za 1ks:</t>
  </si>
  <si>
    <t>PC</t>
  </si>
  <si>
    <t>1B</t>
  </si>
  <si>
    <t>Předpokl. cena bez DPH:</t>
  </si>
  <si>
    <t>ano</t>
  </si>
  <si>
    <t>WiFi router</t>
  </si>
  <si>
    <t>1 ks</t>
  </si>
  <si>
    <t>Max. cena bez DPH:</t>
  </si>
  <si>
    <t>odnímatelná</t>
  </si>
  <si>
    <t>1C</t>
  </si>
  <si>
    <t>1D</t>
  </si>
  <si>
    <t>Monitor</t>
  </si>
  <si>
    <t>Reproduktory</t>
  </si>
  <si>
    <t>1E</t>
  </si>
  <si>
    <t>Projektor</t>
  </si>
  <si>
    <t>1F</t>
  </si>
  <si>
    <t>1G</t>
  </si>
  <si>
    <t>Zesilovač s CD přehrávačem</t>
  </si>
  <si>
    <t>2.0</t>
  </si>
  <si>
    <t>typ soustavy</t>
  </si>
  <si>
    <t>impedance</t>
  </si>
  <si>
    <t xml:space="preserve">citlivost </t>
  </si>
  <si>
    <t>celkový výkon</t>
  </si>
  <si>
    <t>systém</t>
  </si>
  <si>
    <t>3-pásmový</t>
  </si>
  <si>
    <t>frekvenční rozsah</t>
  </si>
  <si>
    <t>18 - 40 000 Hz</t>
  </si>
  <si>
    <t>260 - 450 W</t>
  </si>
  <si>
    <t>6 - 8 Ohm</t>
  </si>
  <si>
    <t>89 - 93 dB/mW</t>
  </si>
  <si>
    <t>velikost skříně</t>
  </si>
  <si>
    <t>desktop</t>
  </si>
  <si>
    <t xml:space="preserve">model procesoru </t>
  </si>
  <si>
    <t>cache procesoru</t>
  </si>
  <si>
    <t>frekvence paměti</t>
  </si>
  <si>
    <t>typ paměti</t>
  </si>
  <si>
    <t>DDR3</t>
  </si>
  <si>
    <t>základní výbava</t>
  </si>
  <si>
    <t>bluetooth, čtečka paměťových karet, optická mechanika, Wi-Fi</t>
  </si>
  <si>
    <t>typ úložiště</t>
  </si>
  <si>
    <t>hybridní</t>
  </si>
  <si>
    <t>kapacita disku</t>
  </si>
  <si>
    <t>operační systém</t>
  </si>
  <si>
    <t>příslušenství</t>
  </si>
  <si>
    <t>myš, klávesnice</t>
  </si>
  <si>
    <t>2 Hz - 2 KHz</t>
  </si>
  <si>
    <t>odstup signál/šum</t>
  </si>
  <si>
    <t>112 dB</t>
  </si>
  <si>
    <t>dynamický rozsah</t>
  </si>
  <si>
    <t>100 dB</t>
  </si>
  <si>
    <t>výstupní úroveň</t>
  </si>
  <si>
    <t>2V (10 kohm)</t>
  </si>
  <si>
    <t>výstupy</t>
  </si>
  <si>
    <t>1x cinch - dvoukanálový, stereo; 1x TosLink - digitální, optický</t>
  </si>
  <si>
    <t>CD přehrávač</t>
  </si>
  <si>
    <t>2 x 85W výkon, frekvenční rozsah 5Hz - 100 kHz</t>
  </si>
  <si>
    <t xml:space="preserve">typ </t>
  </si>
  <si>
    <t>Wi-Fi router</t>
  </si>
  <si>
    <t>podpora 3G</t>
  </si>
  <si>
    <t>2,4 GHz</t>
  </si>
  <si>
    <t>typ antény</t>
  </si>
  <si>
    <t>WLAN standardy</t>
  </si>
  <si>
    <t>802.11b, 802.11g, 802.11n</t>
  </si>
  <si>
    <t>podpora IPv6</t>
  </si>
  <si>
    <t>konektory - rozhraní</t>
  </si>
  <si>
    <t>600 Mb/s</t>
  </si>
  <si>
    <t>přenosové rychlosti pro WLAN (Wifi)</t>
  </si>
  <si>
    <t>typ obrazovky</t>
  </si>
  <si>
    <t>VA</t>
  </si>
  <si>
    <t>podsvícení</t>
  </si>
  <si>
    <t>LCD</t>
  </si>
  <si>
    <t>úhlopříčka</t>
  </si>
  <si>
    <t>32"</t>
  </si>
  <si>
    <t>rozlišení</t>
  </si>
  <si>
    <t>2560 x 1440 WQHD</t>
  </si>
  <si>
    <t>rozteč bodů</t>
  </si>
  <si>
    <t>poměr stran</t>
  </si>
  <si>
    <t>jas</t>
  </si>
  <si>
    <t>300 cd/m2</t>
  </si>
  <si>
    <t xml:space="preserve">kontrast </t>
  </si>
  <si>
    <t>odezva</t>
  </si>
  <si>
    <t>12 ms</t>
  </si>
  <si>
    <t>reproduktory</t>
  </si>
  <si>
    <t>2x 5W</t>
  </si>
  <si>
    <t>konektory</t>
  </si>
  <si>
    <t>D-sub / DVI / HDMI / DP / Headphone Jack / line in / SD card / USB 2.0 x2 / USB 3.0 x2 / mini USB x1</t>
  </si>
  <si>
    <t>nativní rozlišení</t>
  </si>
  <si>
    <t>Full HD (1920x1080)</t>
  </si>
  <si>
    <t>kontrast</t>
  </si>
  <si>
    <t>10000 :1</t>
  </si>
  <si>
    <t>formát obrazu</t>
  </si>
  <si>
    <t>barevná hloubka</t>
  </si>
  <si>
    <t>hlučnost</t>
  </si>
  <si>
    <t>33 dB</t>
  </si>
  <si>
    <t>min projekční vzdálenost</t>
  </si>
  <si>
    <t>0,6 m</t>
  </si>
  <si>
    <t>1,5 m</t>
  </si>
  <si>
    <t>max projekční vzdálenost</t>
  </si>
  <si>
    <t xml:space="preserve">max úhlopříčka obrazu </t>
  </si>
  <si>
    <t>780 cm</t>
  </si>
  <si>
    <t>svítivost</t>
  </si>
  <si>
    <t>2000 lumen</t>
  </si>
  <si>
    <t>příkon lampy</t>
  </si>
  <si>
    <t>240 W</t>
  </si>
  <si>
    <t>HDMI vstupy</t>
  </si>
  <si>
    <t>min 1</t>
  </si>
  <si>
    <t>s-Video vstup</t>
  </si>
  <si>
    <t>audio vstup</t>
  </si>
  <si>
    <t>AV výstup</t>
  </si>
  <si>
    <t>AV vstup</t>
  </si>
  <si>
    <t>elektrické stahování</t>
  </si>
  <si>
    <t>92"</t>
  </si>
  <si>
    <t>viditelná plocha</t>
  </si>
  <si>
    <t>formát</t>
  </si>
  <si>
    <t>povrch</t>
  </si>
  <si>
    <t>matný bílý</t>
  </si>
  <si>
    <t>zisk</t>
  </si>
  <si>
    <t>typ pohonu</t>
  </si>
  <si>
    <t>min. 8 MB</t>
  </si>
  <si>
    <t>min. 9900 bodů dle www.cpubenchmark.net</t>
  </si>
  <si>
    <t xml:space="preserve">Profesionální 64bitový operační systém, aktuální verze nabízená výrobcem. Kompatibilní se stávajícím počítačovým prostředím univerzity. OS podporovaný výrobcem (formou aktualizací) min. do roku 2020. Licence nesmí být formou upgrade ze starší verze OS
</t>
  </si>
  <si>
    <t>min. RJ-45, USB 2.0, USB 3.0 </t>
  </si>
  <si>
    <t>min. 4200 bodů dle hodnocení na www.videobenchmark.net</t>
  </si>
  <si>
    <t>grafická karta</t>
  </si>
  <si>
    <t>kapacita operační paměti</t>
  </si>
  <si>
    <t>min. 1600 MHz</t>
  </si>
  <si>
    <t xml:space="preserve">min. 16 GB </t>
  </si>
  <si>
    <t>min. 2 TB</t>
  </si>
  <si>
    <t>záruka:</t>
  </si>
  <si>
    <t>Rozhraní:</t>
  </si>
  <si>
    <t>min. 2x USB 2.0 a min. 2x USB 3.0, DVI, HDMI, DisplayPort</t>
  </si>
  <si>
    <t>min. 36 měsíců</t>
  </si>
  <si>
    <t>min. 24 měsíců</t>
  </si>
  <si>
    <t>min. 36 měsíců (12 měsíců lampa)</t>
  </si>
  <si>
    <t>min. 2</t>
  </si>
  <si>
    <t>Cena bez DPH celkem za jednotlivé položky
(doplní uchazeč)</t>
  </si>
  <si>
    <t>min. 1070 mil</t>
  </si>
  <si>
    <t>min. rozměry 2030 x 1145 mm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</si>
</sst>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16">
    <font>
      <sz val="11"/>
      <color theme="1"/>
      <name val="Calibri"/>
      <family val="2"/>
      <scheme val="minor"/>
    </font>
    <font>
      <sz val="10"/>
      <name val="Arial"/>
      <family val="2"/>
    </font>
    <font>
      <b/>
      <sz val="11"/>
      <color theme="1"/>
      <name val="Calibri"/>
      <family val="2"/>
      <scheme val="minor"/>
    </font>
    <font>
      <b/>
      <sz val="10"/>
      <color indexed="8"/>
      <name val="Arial"/>
      <family val="2"/>
    </font>
    <font>
      <b/>
      <sz val="11"/>
      <color indexed="8"/>
      <name val="Calibri"/>
      <family val="2"/>
    </font>
    <font>
      <sz val="10"/>
      <color indexed="8"/>
      <name val="Arial"/>
      <family val="2"/>
    </font>
    <font>
      <b/>
      <sz val="10"/>
      <color rgb="FF000000"/>
      <name val="Arial"/>
      <family val="2"/>
    </font>
    <font>
      <sz val="10"/>
      <color rgb="FF000000"/>
      <name val="Arial"/>
      <family val="2"/>
    </font>
    <font>
      <i/>
      <sz val="10"/>
      <color rgb="FF000000"/>
      <name val="Arial"/>
      <family val="2"/>
    </font>
    <font>
      <sz val="10"/>
      <color rgb="FF1A171B"/>
      <name val="Verdana"/>
      <family val="2"/>
    </font>
    <font>
      <sz val="10"/>
      <color rgb="FF333333"/>
      <name val="Arial"/>
      <family val="2"/>
    </font>
    <font>
      <sz val="10"/>
      <color rgb="FF1A171B"/>
      <name val="Arial"/>
      <family val="2"/>
    </font>
    <font>
      <sz val="10"/>
      <color theme="1"/>
      <name val="Arial"/>
      <family val="2"/>
    </font>
    <font>
      <sz val="10"/>
      <color rgb="FF222222"/>
      <name val="Arial"/>
      <family val="2"/>
    </font>
    <font>
      <sz val="11"/>
      <color rgb="FFFF0000"/>
      <name val="Calibri"/>
      <family val="2"/>
      <scheme val="minor"/>
    </font>
    <font>
      <u val="single"/>
      <sz val="11"/>
      <color theme="10"/>
      <name val="Calibri"/>
      <family val="2"/>
      <scheme val="minor"/>
    </font>
  </fonts>
  <fills count="14">
    <fill>
      <patternFill/>
    </fill>
    <fill>
      <patternFill patternType="gray125"/>
    </fill>
    <fill>
      <patternFill patternType="solid">
        <fgColor rgb="FF00FF00"/>
        <bgColor indexed="64"/>
      </patternFill>
    </fill>
    <fill>
      <patternFill patternType="solid">
        <fgColor indexed="47"/>
        <bgColor indexed="64"/>
      </patternFill>
    </fill>
    <fill>
      <patternFill patternType="solid">
        <fgColor indexed="42"/>
        <bgColor indexed="64"/>
      </patternFill>
    </fill>
    <fill>
      <patternFill patternType="solid">
        <fgColor theme="9" tint="0.39998000860214233"/>
        <bgColor indexed="64"/>
      </patternFill>
    </fill>
    <fill>
      <patternFill patternType="solid">
        <fgColor rgb="FFCCFFCC"/>
        <bgColor indexed="64"/>
      </patternFill>
    </fill>
    <fill>
      <patternFill patternType="solid">
        <fgColor rgb="FFFFCC99"/>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indexed="11"/>
        <bgColor indexed="64"/>
      </patternFill>
    </fill>
    <fill>
      <patternFill patternType="solid">
        <fgColor rgb="FFFFFF00"/>
        <bgColor indexed="64"/>
      </patternFill>
    </fill>
    <fill>
      <patternFill patternType="solid">
        <fgColor rgb="FF00FF00"/>
        <bgColor indexed="64"/>
      </patternFill>
    </fill>
    <fill>
      <patternFill patternType="solid">
        <fgColor rgb="FFFFCC99"/>
        <bgColor indexed="64"/>
      </patternFill>
    </fill>
  </fills>
  <borders count="33">
    <border>
      <left/>
      <right/>
      <top/>
      <bottom/>
      <diagonal/>
    </border>
    <border>
      <left style="medium"/>
      <right style="thin"/>
      <top style="thin"/>
      <bottom style="thin"/>
    </border>
    <border>
      <left style="thin"/>
      <right style="thin"/>
      <top style="thin"/>
      <bottom style="thin"/>
    </border>
    <border>
      <left style="medium"/>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top style="thin"/>
      <bottom style="thin"/>
    </border>
    <border>
      <left style="medium"/>
      <right/>
      <top/>
      <bottom/>
    </border>
    <border>
      <left style="medium"/>
      <right/>
      <top/>
      <bottom style="medium"/>
    </border>
    <border>
      <left style="thin"/>
      <right style="medium"/>
      <top style="medium"/>
      <bottom style="thin"/>
    </border>
    <border>
      <left style="thin"/>
      <right/>
      <top style="thin"/>
      <bottom style="thin"/>
    </border>
    <border>
      <left style="thin"/>
      <right/>
      <top style="thin"/>
      <bottom style="mediu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medium"/>
      <right/>
      <top style="thin"/>
      <bottom/>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medium"/>
      <top/>
      <bottom/>
    </border>
    <border>
      <left style="thin"/>
      <right/>
      <top style="medium"/>
      <bottom style="thin"/>
    </border>
    <border>
      <left/>
      <right/>
      <top style="medium"/>
      <bottom style="thin"/>
    </border>
    <border>
      <left/>
      <right style="medium"/>
      <top style="medium"/>
      <bottom style="thin"/>
    </border>
    <border>
      <left style="medium"/>
      <right style="medium"/>
      <top style="medium"/>
      <bottom/>
    </border>
    <border>
      <left style="medium"/>
      <right style="thin"/>
      <top style="thin"/>
      <bottom/>
    </border>
    <border>
      <left style="medium"/>
      <right/>
      <top style="medium"/>
      <bottom/>
    </border>
    <border>
      <left/>
      <right/>
      <top style="medium"/>
      <bottom/>
    </border>
    <border>
      <left/>
      <right style="medium"/>
      <top style="medium"/>
      <bottom/>
    </border>
    <border>
      <left style="medium"/>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5" fillId="0" borderId="0" applyNumberFormat="0" applyFill="0" applyBorder="0" applyAlignment="0" applyProtection="0"/>
  </cellStyleXfs>
  <cellXfs count="130">
    <xf numFmtId="0" fontId="0" fillId="0" borderId="0" xfId="0"/>
    <xf numFmtId="0" fontId="5" fillId="0" borderId="1" xfId="0" applyFont="1" applyBorder="1" applyAlignment="1">
      <alignment/>
    </xf>
    <xf numFmtId="0" fontId="5" fillId="0" borderId="2" xfId="0" applyFont="1" applyBorder="1" applyAlignment="1">
      <alignment/>
    </xf>
    <xf numFmtId="0" fontId="3" fillId="0" borderId="2" xfId="0" applyFont="1" applyBorder="1" applyAlignment="1">
      <alignment horizontal="center"/>
    </xf>
    <xf numFmtId="0" fontId="3" fillId="0" borderId="2" xfId="0" applyFont="1" applyBorder="1" applyAlignment="1">
      <alignment horizontal="center" wrapText="1"/>
    </xf>
    <xf numFmtId="0" fontId="2" fillId="2" borderId="3" xfId="0" applyFont="1" applyFill="1" applyBorder="1" applyAlignment="1">
      <alignment wrapText="1"/>
    </xf>
    <xf numFmtId="4" fontId="3" fillId="0" borderId="2" xfId="0" applyNumberFormat="1" applyFont="1" applyFill="1" applyBorder="1" applyAlignment="1">
      <alignment horizontal="right" vertical="top" wrapText="1"/>
    </xf>
    <xf numFmtId="0" fontId="0" fillId="0" borderId="0" xfId="0" applyAlignment="1">
      <alignment horizontal="right"/>
    </xf>
    <xf numFmtId="4" fontId="0" fillId="0" borderId="0" xfId="0" applyNumberFormat="1"/>
    <xf numFmtId="0" fontId="3" fillId="3" borderId="1" xfId="0" applyFont="1" applyFill="1" applyBorder="1" applyAlignment="1">
      <alignment vertical="top" wrapText="1"/>
    </xf>
    <xf numFmtId="0" fontId="3" fillId="3" borderId="4" xfId="0" applyFont="1" applyFill="1" applyBorder="1" applyAlignment="1">
      <alignment vertical="top" wrapText="1"/>
    </xf>
    <xf numFmtId="0" fontId="5" fillId="3" borderId="1" xfId="0" applyFont="1" applyFill="1" applyBorder="1" applyAlignment="1">
      <alignment vertical="top" wrapText="1"/>
    </xf>
    <xf numFmtId="0" fontId="5" fillId="4" borderId="2"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5" xfId="0" applyFont="1" applyFill="1" applyBorder="1" applyAlignment="1">
      <alignment horizontal="center" vertical="top" wrapText="1"/>
    </xf>
    <xf numFmtId="0" fontId="5" fillId="4" borderId="6" xfId="0" applyFont="1" applyFill="1" applyBorder="1" applyAlignment="1">
      <alignment horizontal="center" vertical="top" wrapText="1"/>
    </xf>
    <xf numFmtId="0" fontId="3" fillId="3" borderId="2" xfId="0" applyFont="1" applyFill="1" applyBorder="1" applyAlignment="1">
      <alignment vertical="top" wrapText="1"/>
    </xf>
    <xf numFmtId="0" fontId="3" fillId="3" borderId="2" xfId="0" applyFont="1" applyFill="1" applyBorder="1" applyAlignment="1">
      <alignment horizontal="left" vertical="top" wrapText="1"/>
    </xf>
    <xf numFmtId="0" fontId="9" fillId="0" borderId="0" xfId="0" applyFont="1"/>
    <xf numFmtId="0" fontId="7" fillId="5" borderId="2" xfId="0" applyFont="1" applyFill="1" applyBorder="1" applyAlignment="1">
      <alignment vertical="top" wrapText="1"/>
    </xf>
    <xf numFmtId="0" fontId="8" fillId="6" borderId="2"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5" fillId="3" borderId="7" xfId="0" applyFont="1" applyFill="1" applyBorder="1" applyAlignment="1">
      <alignment vertical="top" wrapText="1"/>
    </xf>
    <xf numFmtId="0" fontId="3" fillId="3" borderId="8"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5" fillId="3" borderId="10" xfId="0" applyFont="1" applyFill="1" applyBorder="1" applyAlignment="1">
      <alignment vertical="top" wrapText="1"/>
    </xf>
    <xf numFmtId="0" fontId="6" fillId="7" borderId="2" xfId="0" applyFont="1" applyFill="1" applyBorder="1" applyAlignment="1">
      <alignment vertical="top" wrapText="1"/>
    </xf>
    <xf numFmtId="0" fontId="6" fillId="7" borderId="2" xfId="0" applyFont="1" applyFill="1" applyBorder="1" applyAlignment="1">
      <alignment horizontal="left" vertical="top" wrapText="1"/>
    </xf>
    <xf numFmtId="0" fontId="6" fillId="7" borderId="1" xfId="0" applyFont="1" applyFill="1" applyBorder="1" applyAlignment="1">
      <alignment vertical="top" wrapText="1"/>
    </xf>
    <xf numFmtId="0" fontId="6" fillId="7" borderId="4" xfId="0" applyFont="1" applyFill="1" applyBorder="1" applyAlignment="1">
      <alignment vertical="top" wrapText="1"/>
    </xf>
    <xf numFmtId="0" fontId="7" fillId="7" borderId="1" xfId="0" applyFont="1" applyFill="1" applyBorder="1" applyAlignment="1">
      <alignment vertical="top" wrapText="1"/>
    </xf>
    <xf numFmtId="0" fontId="7" fillId="7" borderId="7" xfId="0" applyFont="1" applyFill="1" applyBorder="1" applyAlignment="1">
      <alignment vertical="top" wrapText="1"/>
    </xf>
    <xf numFmtId="0" fontId="3" fillId="3" borderId="11" xfId="0" applyFont="1" applyFill="1" applyBorder="1" applyAlignment="1">
      <alignment vertical="top" wrapText="1"/>
    </xf>
    <xf numFmtId="0" fontId="6" fillId="7" borderId="11" xfId="0" applyFont="1" applyFill="1" applyBorder="1" applyAlignment="1">
      <alignment vertical="top" wrapText="1"/>
    </xf>
    <xf numFmtId="0" fontId="5" fillId="8" borderId="2" xfId="0" applyFont="1" applyFill="1" applyBorder="1" applyAlignment="1">
      <alignment vertical="top" wrapText="1"/>
    </xf>
    <xf numFmtId="0" fontId="5" fillId="8" borderId="2" xfId="0" applyFont="1" applyFill="1" applyBorder="1" applyAlignment="1">
      <alignment horizontal="left" vertical="top" wrapText="1"/>
    </xf>
    <xf numFmtId="0" fontId="5" fillId="8" borderId="5" xfId="0" applyFont="1" applyFill="1" applyBorder="1" applyAlignment="1">
      <alignment vertical="top" wrapText="1"/>
    </xf>
    <xf numFmtId="0" fontId="5" fillId="8" borderId="5" xfId="0" applyFont="1" applyFill="1" applyBorder="1" applyAlignment="1">
      <alignment horizontal="left" vertical="top" wrapText="1"/>
    </xf>
    <xf numFmtId="20" fontId="5" fillId="8" borderId="2" xfId="0" applyNumberFormat="1" applyFont="1" applyFill="1" applyBorder="1" applyAlignment="1">
      <alignment horizontal="left" vertical="top" wrapText="1"/>
    </xf>
    <xf numFmtId="0" fontId="7" fillId="9" borderId="2" xfId="0" applyFont="1" applyFill="1" applyBorder="1" applyAlignment="1">
      <alignment vertical="top" wrapText="1"/>
    </xf>
    <xf numFmtId="0" fontId="7" fillId="9" borderId="5" xfId="0" applyFont="1" applyFill="1" applyBorder="1" applyAlignment="1">
      <alignment vertical="top" wrapText="1"/>
    </xf>
    <xf numFmtId="0" fontId="1" fillId="8" borderId="2" xfId="0" applyFont="1" applyFill="1" applyBorder="1" applyAlignment="1">
      <alignment vertical="top" wrapText="1"/>
    </xf>
    <xf numFmtId="0" fontId="10" fillId="8" borderId="2" xfId="0" applyFont="1" applyFill="1" applyBorder="1" applyAlignment="1">
      <alignment horizontal="left"/>
    </xf>
    <xf numFmtId="0" fontId="7" fillId="8" borderId="2" xfId="0" applyFont="1" applyFill="1" applyBorder="1" applyAlignment="1">
      <alignment horizontal="left"/>
    </xf>
    <xf numFmtId="0" fontId="12" fillId="9" borderId="2" xfId="0" applyFont="1" applyFill="1" applyBorder="1" applyAlignment="1">
      <alignment vertical="top" wrapText="1"/>
    </xf>
    <xf numFmtId="0" fontId="7" fillId="8" borderId="2" xfId="0" applyFont="1" applyFill="1" applyBorder="1"/>
    <xf numFmtId="0" fontId="13" fillId="8" borderId="2" xfId="0" applyFont="1" applyFill="1" applyBorder="1" applyAlignment="1">
      <alignment horizontal="left"/>
    </xf>
    <xf numFmtId="0" fontId="11" fillId="8" borderId="2" xfId="0" applyFont="1" applyFill="1" applyBorder="1" applyAlignment="1">
      <alignment horizontal="left"/>
    </xf>
    <xf numFmtId="20" fontId="7" fillId="8" borderId="2" xfId="0" applyNumberFormat="1" applyFont="1" applyFill="1" applyBorder="1" applyAlignment="1">
      <alignment horizontal="left"/>
    </xf>
    <xf numFmtId="0" fontId="7" fillId="9" borderId="12" xfId="0" applyFont="1" applyFill="1" applyBorder="1" applyAlignment="1">
      <alignment vertical="top" wrapText="1"/>
    </xf>
    <xf numFmtId="0" fontId="11" fillId="8" borderId="12" xfId="0" applyFont="1" applyFill="1" applyBorder="1"/>
    <xf numFmtId="0" fontId="7" fillId="5" borderId="12" xfId="0" applyFont="1" applyFill="1" applyBorder="1" applyAlignment="1">
      <alignment vertical="top" wrapText="1"/>
    </xf>
    <xf numFmtId="0" fontId="7" fillId="9" borderId="13" xfId="0" applyFont="1" applyFill="1" applyBorder="1" applyAlignment="1">
      <alignment vertical="top" wrapText="1"/>
    </xf>
    <xf numFmtId="0" fontId="6" fillId="7" borderId="14" xfId="0" applyFont="1" applyFill="1" applyBorder="1" applyAlignment="1">
      <alignment horizontal="left" vertical="top" wrapText="1"/>
    </xf>
    <xf numFmtId="0" fontId="6" fillId="7" borderId="15" xfId="0" applyFont="1" applyFill="1" applyBorder="1" applyAlignment="1">
      <alignment vertical="top"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3" fillId="3" borderId="16" xfId="0" applyFont="1" applyFill="1" applyBorder="1" applyAlignment="1">
      <alignment vertical="top" wrapText="1"/>
    </xf>
    <xf numFmtId="0" fontId="3" fillId="3" borderId="17" xfId="0" applyFont="1" applyFill="1" applyBorder="1" applyAlignment="1">
      <alignment vertical="top" wrapText="1"/>
    </xf>
    <xf numFmtId="0" fontId="6" fillId="7" borderId="16" xfId="0" applyFont="1" applyFill="1" applyBorder="1" applyAlignment="1">
      <alignment horizontal="left" vertical="top" wrapText="1"/>
    </xf>
    <xf numFmtId="0" fontId="6" fillId="7" borderId="17" xfId="0" applyFont="1" applyFill="1" applyBorder="1" applyAlignment="1">
      <alignment vertical="top" wrapText="1"/>
    </xf>
    <xf numFmtId="0" fontId="3" fillId="0" borderId="16" xfId="0" applyFont="1" applyBorder="1" applyAlignment="1">
      <alignment horizontal="center"/>
    </xf>
    <xf numFmtId="0" fontId="3" fillId="0" borderId="17" xfId="0" applyFont="1" applyBorder="1" applyAlignment="1">
      <alignment horizontal="center"/>
    </xf>
    <xf numFmtId="0" fontId="3" fillId="0" borderId="17" xfId="0" applyFont="1" applyBorder="1" applyAlignment="1">
      <alignment horizontal="center" wrapText="1"/>
    </xf>
    <xf numFmtId="0" fontId="3" fillId="0" borderId="1" xfId="0" applyFont="1" applyFill="1" applyBorder="1" applyAlignment="1">
      <alignment horizontal="center" vertical="top" wrapText="1"/>
    </xf>
    <xf numFmtId="0" fontId="0" fillId="0" borderId="4" xfId="0" applyBorder="1"/>
    <xf numFmtId="0" fontId="3" fillId="0" borderId="7" xfId="0" applyFont="1" applyFill="1" applyBorder="1" applyAlignment="1">
      <alignment horizontal="center" vertical="top" wrapText="1"/>
    </xf>
    <xf numFmtId="0" fontId="3" fillId="0" borderId="5" xfId="0" applyFont="1" applyBorder="1" applyAlignment="1">
      <alignment horizontal="center" wrapText="1"/>
    </xf>
    <xf numFmtId="0" fontId="3" fillId="0" borderId="5" xfId="0" applyFont="1" applyBorder="1" applyAlignment="1">
      <alignment horizontal="center"/>
    </xf>
    <xf numFmtId="4" fontId="3" fillId="0" borderId="5" xfId="0" applyNumberFormat="1" applyFont="1" applyFill="1" applyBorder="1" applyAlignment="1">
      <alignment horizontal="right" vertical="top" wrapText="1"/>
    </xf>
    <xf numFmtId="0" fontId="0" fillId="0" borderId="6" xfId="0" applyBorder="1"/>
    <xf numFmtId="0" fontId="5" fillId="3" borderId="1" xfId="0" applyFont="1" applyFill="1" applyBorder="1" applyAlignment="1">
      <alignment vertical="top" wrapText="1"/>
    </xf>
    <xf numFmtId="0" fontId="5" fillId="3" borderId="7" xfId="0" applyFont="1" applyFill="1" applyBorder="1" applyAlignment="1">
      <alignment vertical="top" wrapText="1"/>
    </xf>
    <xf numFmtId="0" fontId="14" fillId="0" borderId="0" xfId="0" applyFont="1"/>
    <xf numFmtId="0" fontId="15" fillId="0" borderId="0" xfId="20"/>
    <xf numFmtId="0" fontId="5" fillId="3" borderId="1" xfId="0" applyFont="1" applyFill="1" applyBorder="1" applyAlignment="1">
      <alignment vertical="top" wrapText="1"/>
    </xf>
    <xf numFmtId="0" fontId="5" fillId="4" borderId="5" xfId="0" applyFont="1" applyFill="1" applyBorder="1" applyAlignment="1">
      <alignment horizontal="center" vertical="top" wrapText="1"/>
    </xf>
    <xf numFmtId="0" fontId="5" fillId="4" borderId="6" xfId="0" applyFont="1" applyFill="1" applyBorder="1" applyAlignment="1">
      <alignment horizontal="center" vertical="top" wrapText="1"/>
    </xf>
    <xf numFmtId="4" fontId="3" fillId="3" borderId="2" xfId="0" applyNumberFormat="1" applyFont="1" applyFill="1" applyBorder="1" applyAlignment="1">
      <alignment horizontal="left" vertical="top" wrapText="1"/>
    </xf>
    <xf numFmtId="0" fontId="5" fillId="3" borderId="8" xfId="0" applyFont="1" applyFill="1" applyBorder="1" applyAlignment="1">
      <alignment vertical="top" wrapText="1"/>
    </xf>
    <xf numFmtId="0" fontId="5" fillId="3" borderId="18" xfId="0" applyFont="1" applyFill="1" applyBorder="1" applyAlignment="1">
      <alignment vertical="top" wrapText="1"/>
    </xf>
    <xf numFmtId="0" fontId="0" fillId="0" borderId="18" xfId="0" applyBorder="1" applyAlignment="1">
      <alignment/>
    </xf>
    <xf numFmtId="0" fontId="3" fillId="3" borderId="2" xfId="0" applyFont="1" applyFill="1" applyBorder="1" applyAlignment="1">
      <alignment horizontal="left" vertical="top" wrapText="1"/>
    </xf>
    <xf numFmtId="0" fontId="6" fillId="7" borderId="2" xfId="0" applyFont="1" applyFill="1" applyBorder="1" applyAlignment="1">
      <alignment vertical="top" wrapText="1"/>
    </xf>
    <xf numFmtId="0" fontId="6" fillId="7" borderId="2" xfId="0" applyFont="1" applyFill="1" applyBorder="1" applyAlignment="1">
      <alignment horizontal="left" vertical="top" wrapText="1"/>
    </xf>
    <xf numFmtId="4" fontId="5" fillId="3" borderId="2" xfId="0" applyNumberFormat="1" applyFont="1" applyFill="1" applyBorder="1" applyAlignment="1">
      <alignment horizontal="left" vertical="top" wrapText="1"/>
    </xf>
    <xf numFmtId="0" fontId="3" fillId="10" borderId="16" xfId="0" applyFont="1" applyFill="1" applyBorder="1" applyAlignment="1">
      <alignment horizontal="center"/>
    </xf>
    <xf numFmtId="0" fontId="3" fillId="10" borderId="17" xfId="0" applyFont="1" applyFill="1" applyBorder="1" applyAlignment="1">
      <alignment horizontal="center"/>
    </xf>
    <xf numFmtId="0" fontId="3" fillId="10" borderId="11" xfId="0" applyFont="1" applyFill="1" applyBorder="1" applyAlignment="1">
      <alignment horizontal="center"/>
    </xf>
    <xf numFmtId="0" fontId="3" fillId="3" borderId="2" xfId="0" applyFont="1" applyFill="1" applyBorder="1" applyAlignment="1">
      <alignment vertical="top" wrapText="1"/>
    </xf>
    <xf numFmtId="0" fontId="7" fillId="7" borderId="1" xfId="0" applyFont="1" applyFill="1" applyBorder="1" applyAlignment="1">
      <alignment vertical="top" wrapText="1"/>
    </xf>
    <xf numFmtId="0" fontId="7" fillId="7" borderId="7" xfId="0" applyFont="1" applyFill="1" applyBorder="1" applyAlignment="1">
      <alignment vertical="top" wrapText="1"/>
    </xf>
    <xf numFmtId="0" fontId="3" fillId="0" borderId="1" xfId="0" applyFont="1" applyBorder="1" applyAlignment="1">
      <alignment horizontal="left"/>
    </xf>
    <xf numFmtId="0" fontId="3" fillId="0" borderId="2" xfId="0" applyFont="1" applyBorder="1" applyAlignment="1">
      <alignment horizontal="left"/>
    </xf>
    <xf numFmtId="0" fontId="5" fillId="0" borderId="12"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1" xfId="0" applyFont="1" applyBorder="1" applyAlignment="1">
      <alignment horizontal="left"/>
    </xf>
    <xf numFmtId="0" fontId="5" fillId="0" borderId="2"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5" fillId="0" borderId="13"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3" fillId="11" borderId="9" xfId="0" applyFont="1" applyFill="1" applyBorder="1" applyAlignment="1">
      <alignment horizontal="center"/>
    </xf>
    <xf numFmtId="0" fontId="3" fillId="11" borderId="0" xfId="0" applyFont="1" applyFill="1" applyBorder="1" applyAlignment="1">
      <alignment horizontal="center"/>
    </xf>
    <xf numFmtId="0" fontId="3" fillId="11" borderId="23"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6" fillId="12" borderId="27" xfId="0" applyFont="1" applyFill="1" applyBorder="1" applyAlignment="1">
      <alignment horizontal="center"/>
    </xf>
    <xf numFmtId="0" fontId="6" fillId="7" borderId="17" xfId="0" applyFont="1" applyFill="1" applyBorder="1" applyAlignment="1">
      <alignment vertical="top" wrapText="1"/>
    </xf>
    <xf numFmtId="0" fontId="5" fillId="3" borderId="28" xfId="0" applyFont="1" applyFill="1" applyBorder="1" applyAlignment="1">
      <alignment vertical="top" wrapText="1"/>
    </xf>
    <xf numFmtId="0" fontId="0" fillId="0" borderId="7" xfId="0" applyBorder="1" applyAlignment="1">
      <alignment/>
    </xf>
    <xf numFmtId="164" fontId="3" fillId="3" borderId="2" xfId="0" applyNumberFormat="1" applyFont="1" applyFill="1" applyBorder="1" applyAlignment="1">
      <alignment horizontal="left" vertical="top" wrapText="1"/>
    </xf>
    <xf numFmtId="0" fontId="7" fillId="7" borderId="1" xfId="0" applyFont="1" applyFill="1" applyBorder="1" applyAlignment="1">
      <alignment horizontal="left" vertical="top" wrapText="1"/>
    </xf>
    <xf numFmtId="0" fontId="3" fillId="10" borderId="29" xfId="0" applyFont="1" applyFill="1" applyBorder="1" applyAlignment="1">
      <alignment horizontal="center"/>
    </xf>
    <xf numFmtId="0" fontId="3" fillId="10" borderId="30" xfId="0" applyFont="1" applyFill="1" applyBorder="1" applyAlignment="1">
      <alignment horizontal="center"/>
    </xf>
    <xf numFmtId="0" fontId="3" fillId="10" borderId="31" xfId="0" applyFont="1" applyFill="1" applyBorder="1" applyAlignment="1">
      <alignment horizontal="center"/>
    </xf>
    <xf numFmtId="0" fontId="3" fillId="3" borderId="17" xfId="0" applyFont="1" applyFill="1" applyBorder="1" applyAlignment="1">
      <alignment vertical="top" wrapText="1"/>
    </xf>
    <xf numFmtId="0" fontId="5" fillId="3" borderId="32" xfId="0" applyFont="1" applyFill="1" applyBorder="1" applyAlignment="1">
      <alignment vertical="top" wrapText="1"/>
    </xf>
    <xf numFmtId="0" fontId="5" fillId="3" borderId="7" xfId="0" applyFont="1" applyFill="1" applyBorder="1" applyAlignment="1">
      <alignment vertical="top" wrapText="1"/>
    </xf>
    <xf numFmtId="0" fontId="5" fillId="13" borderId="5" xfId="0" applyFont="1" applyFill="1" applyBorder="1" applyAlignment="1">
      <alignment vertical="top" wrapText="1"/>
    </xf>
    <xf numFmtId="0" fontId="5" fillId="13" borderId="2" xfId="0" applyFont="1" applyFill="1" applyBorder="1" applyAlignment="1">
      <alignment vertical="top" wrapText="1"/>
    </xf>
    <xf numFmtId="0" fontId="1" fillId="13" borderId="2" xfId="0" applyFont="1" applyFill="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628650</xdr:colOff>
      <xdr:row>1</xdr:row>
      <xdr:rowOff>38100</xdr:rowOff>
    </xdr:from>
    <xdr:to>
      <xdr:col>5</xdr:col>
      <xdr:colOff>390525</xdr:colOff>
      <xdr:row>6</xdr:row>
      <xdr:rowOff>142875</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28650" y="228600"/>
          <a:ext cx="7648575" cy="1057275"/>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143"/>
  <sheetViews>
    <sheetView tabSelected="1" zoomScale="90" zoomScaleNormal="90" workbookViewId="0" topLeftCell="A7">
      <selection activeCell="C140" sqref="C140"/>
    </sheetView>
  </sheetViews>
  <sheetFormatPr defaultColWidth="9.140625" defaultRowHeight="15"/>
  <cols>
    <col min="1" max="1" width="20.421875" style="0" customWidth="1"/>
    <col min="2" max="2" width="23.421875" style="0" customWidth="1"/>
    <col min="3" max="3" width="29.00390625" style="0" customWidth="1"/>
    <col min="4" max="4" width="28.421875" style="0" customWidth="1"/>
    <col min="5" max="5" width="17.00390625" style="0" customWidth="1"/>
    <col min="6" max="6" width="19.140625" style="0" customWidth="1"/>
  </cols>
  <sheetData>
    <row r="8" spans="1:5" ht="15">
      <c r="A8" s="108" t="s">
        <v>0</v>
      </c>
      <c r="B8" s="108"/>
      <c r="C8" s="108"/>
      <c r="D8" s="108"/>
      <c r="E8" s="108"/>
    </row>
    <row r="9" spans="1:5" ht="15.75" thickBot="1">
      <c r="A9" s="109"/>
      <c r="B9" s="109"/>
      <c r="C9" s="109"/>
      <c r="D9" s="109"/>
      <c r="E9" s="109"/>
    </row>
    <row r="10" spans="1:5" ht="15">
      <c r="A10" s="110" t="s">
        <v>1</v>
      </c>
      <c r="B10" s="111"/>
      <c r="C10" s="112" t="s">
        <v>2</v>
      </c>
      <c r="D10" s="113"/>
      <c r="E10" s="114"/>
    </row>
    <row r="11" spans="1:5" ht="15">
      <c r="A11" s="1" t="s">
        <v>3</v>
      </c>
      <c r="B11" s="2"/>
      <c r="C11" s="95"/>
      <c r="D11" s="96"/>
      <c r="E11" s="97"/>
    </row>
    <row r="12" spans="1:5" ht="15">
      <c r="A12" s="93" t="s">
        <v>4</v>
      </c>
      <c r="B12" s="94"/>
      <c r="C12" s="95"/>
      <c r="D12" s="96"/>
      <c r="E12" s="97"/>
    </row>
    <row r="13" spans="1:5" ht="15">
      <c r="A13" s="98" t="s">
        <v>5</v>
      </c>
      <c r="B13" s="99"/>
      <c r="C13" s="95" t="s">
        <v>6</v>
      </c>
      <c r="D13" s="96"/>
      <c r="E13" s="97"/>
    </row>
    <row r="14" spans="1:5" ht="15">
      <c r="A14" s="98" t="s">
        <v>7</v>
      </c>
      <c r="B14" s="99"/>
      <c r="C14" s="95"/>
      <c r="D14" s="96"/>
      <c r="E14" s="97"/>
    </row>
    <row r="15" spans="1:5" ht="15">
      <c r="A15" s="93" t="s">
        <v>8</v>
      </c>
      <c r="B15" s="94"/>
      <c r="C15" s="95"/>
      <c r="D15" s="96"/>
      <c r="E15" s="97"/>
    </row>
    <row r="16" spans="1:5" ht="15">
      <c r="A16" s="93" t="s">
        <v>9</v>
      </c>
      <c r="B16" s="94"/>
      <c r="C16" s="95">
        <v>44555601</v>
      </c>
      <c r="D16" s="96"/>
      <c r="E16" s="97"/>
    </row>
    <row r="17" spans="1:5" ht="15.75" thickBot="1">
      <c r="A17" s="100" t="s">
        <v>10</v>
      </c>
      <c r="B17" s="101"/>
      <c r="C17" s="102" t="s">
        <v>11</v>
      </c>
      <c r="D17" s="103"/>
      <c r="E17" s="104"/>
    </row>
    <row r="18" ht="15.75" thickBot="1"/>
    <row r="19" spans="1:6" ht="60.75" thickBot="1">
      <c r="A19" s="62" t="s">
        <v>12</v>
      </c>
      <c r="B19" s="63" t="s">
        <v>13</v>
      </c>
      <c r="C19" s="63" t="s">
        <v>14</v>
      </c>
      <c r="D19" s="63" t="s">
        <v>15</v>
      </c>
      <c r="E19" s="64" t="s">
        <v>16</v>
      </c>
      <c r="F19" s="5" t="s">
        <v>165</v>
      </c>
    </row>
    <row r="20" spans="1:6" ht="15">
      <c r="A20" s="105"/>
      <c r="B20" s="106"/>
      <c r="C20" s="106"/>
      <c r="D20" s="106"/>
      <c r="E20" s="106"/>
      <c r="F20" s="107"/>
    </row>
    <row r="21" spans="1:6" ht="15">
      <c r="A21" s="65" t="s">
        <v>28</v>
      </c>
      <c r="B21" s="4" t="s">
        <v>42</v>
      </c>
      <c r="C21" s="3">
        <v>1</v>
      </c>
      <c r="D21" s="6"/>
      <c r="E21" s="6">
        <v>10250</v>
      </c>
      <c r="F21" s="66"/>
    </row>
    <row r="22" spans="1:6" ht="15">
      <c r="A22" s="65" t="s">
        <v>32</v>
      </c>
      <c r="B22" s="4" t="s">
        <v>31</v>
      </c>
      <c r="C22" s="3">
        <v>1</v>
      </c>
      <c r="D22" s="6"/>
      <c r="E22" s="6">
        <v>27000</v>
      </c>
      <c r="F22" s="66"/>
    </row>
    <row r="23" spans="1:6" ht="26.25">
      <c r="A23" s="65" t="s">
        <v>39</v>
      </c>
      <c r="B23" s="4" t="s">
        <v>47</v>
      </c>
      <c r="C23" s="3">
        <v>1</v>
      </c>
      <c r="D23" s="6"/>
      <c r="E23" s="6">
        <v>13000</v>
      </c>
      <c r="F23" s="66"/>
    </row>
    <row r="24" spans="1:6" ht="15">
      <c r="A24" s="65" t="s">
        <v>40</v>
      </c>
      <c r="B24" s="4" t="s">
        <v>35</v>
      </c>
      <c r="C24" s="3">
        <v>1</v>
      </c>
      <c r="D24" s="6"/>
      <c r="E24" s="6">
        <v>2250</v>
      </c>
      <c r="F24" s="66"/>
    </row>
    <row r="25" spans="1:6" ht="15">
      <c r="A25" s="65" t="s">
        <v>43</v>
      </c>
      <c r="B25" s="4" t="s">
        <v>41</v>
      </c>
      <c r="C25" s="3">
        <v>1</v>
      </c>
      <c r="D25" s="6"/>
      <c r="E25" s="6">
        <v>14500</v>
      </c>
      <c r="F25" s="66"/>
    </row>
    <row r="26" spans="1:6" ht="15">
      <c r="A26" s="65" t="s">
        <v>45</v>
      </c>
      <c r="B26" s="4" t="s">
        <v>44</v>
      </c>
      <c r="C26" s="3">
        <v>1</v>
      </c>
      <c r="D26" s="6"/>
      <c r="E26" s="6">
        <v>15500</v>
      </c>
      <c r="F26" s="66"/>
    </row>
    <row r="27" spans="1:6" ht="15.75" thickBot="1">
      <c r="A27" s="67" t="s">
        <v>46</v>
      </c>
      <c r="B27" s="68" t="s">
        <v>17</v>
      </c>
      <c r="C27" s="69">
        <v>1</v>
      </c>
      <c r="D27" s="70"/>
      <c r="E27" s="70">
        <v>7500</v>
      </c>
      <c r="F27" s="71"/>
    </row>
    <row r="28" spans="4:5" ht="15">
      <c r="D28" s="7" t="s">
        <v>18</v>
      </c>
      <c r="E28" s="8">
        <f>SUM(E21:E27)</f>
        <v>90000</v>
      </c>
    </row>
    <row r="30" ht="15.75" thickBot="1"/>
    <row r="31" spans="1:5" ht="15.75" thickBot="1">
      <c r="A31" s="115" t="s">
        <v>19</v>
      </c>
      <c r="B31" s="115"/>
      <c r="C31" s="115"/>
      <c r="D31" s="115"/>
      <c r="E31" s="115"/>
    </row>
    <row r="32" spans="1:5" ht="15">
      <c r="A32" s="60" t="s">
        <v>28</v>
      </c>
      <c r="B32" s="116" t="s">
        <v>20</v>
      </c>
      <c r="C32" s="116"/>
      <c r="D32" s="61" t="s">
        <v>21</v>
      </c>
      <c r="E32" s="34"/>
    </row>
    <row r="33" spans="1:5" ht="15">
      <c r="A33" s="29" t="s">
        <v>42</v>
      </c>
      <c r="B33" s="85"/>
      <c r="C33" s="85"/>
      <c r="D33" s="28" t="s">
        <v>22</v>
      </c>
      <c r="E33" s="30"/>
    </row>
    <row r="34" spans="1:5" ht="15">
      <c r="A34" s="31" t="s">
        <v>23</v>
      </c>
      <c r="B34" s="85" t="s">
        <v>36</v>
      </c>
      <c r="C34" s="85"/>
      <c r="D34" s="28" t="s">
        <v>24</v>
      </c>
      <c r="E34" s="30"/>
    </row>
    <row r="35" spans="1:5" ht="25.5">
      <c r="A35" s="31" t="s">
        <v>25</v>
      </c>
      <c r="B35" s="119">
        <v>10250</v>
      </c>
      <c r="C35" s="119"/>
      <c r="D35" s="54" t="s">
        <v>26</v>
      </c>
      <c r="E35" s="55"/>
    </row>
    <row r="36" spans="1:5" ht="15">
      <c r="A36" s="120" t="s">
        <v>27</v>
      </c>
      <c r="B36" s="40" t="s">
        <v>49</v>
      </c>
      <c r="C36" s="50" t="s">
        <v>48</v>
      </c>
      <c r="D36" s="20"/>
      <c r="E36" s="21"/>
    </row>
    <row r="37" spans="1:6" ht="15">
      <c r="A37" s="120"/>
      <c r="B37" s="40" t="s">
        <v>51</v>
      </c>
      <c r="C37" s="51" t="s">
        <v>59</v>
      </c>
      <c r="D37" s="20"/>
      <c r="E37" s="21"/>
      <c r="F37" s="75"/>
    </row>
    <row r="38" spans="1:5" ht="15">
      <c r="A38" s="120"/>
      <c r="B38" s="40" t="s">
        <v>53</v>
      </c>
      <c r="C38" s="51" t="s">
        <v>54</v>
      </c>
      <c r="D38" s="20"/>
      <c r="E38" s="21"/>
    </row>
    <row r="39" spans="1:5" ht="15">
      <c r="A39" s="120"/>
      <c r="B39" s="40" t="s">
        <v>55</v>
      </c>
      <c r="C39" s="51" t="s">
        <v>56</v>
      </c>
      <c r="D39" s="20"/>
      <c r="E39" s="21"/>
    </row>
    <row r="40" spans="1:5" ht="15">
      <c r="A40" s="120"/>
      <c r="B40" s="40" t="s">
        <v>50</v>
      </c>
      <c r="C40" s="52" t="s">
        <v>58</v>
      </c>
      <c r="D40" s="20"/>
      <c r="E40" s="21"/>
    </row>
    <row r="41" spans="1:5" ht="15.75" thickBot="1">
      <c r="A41" s="32"/>
      <c r="B41" s="41" t="s">
        <v>52</v>
      </c>
      <c r="C41" s="53" t="s">
        <v>57</v>
      </c>
      <c r="D41" s="56"/>
      <c r="E41" s="57"/>
    </row>
    <row r="42" spans="1:5" ht="15.75" thickBot="1">
      <c r="A42" s="73"/>
      <c r="B42" s="37" t="s">
        <v>158</v>
      </c>
      <c r="C42" s="127" t="s">
        <v>161</v>
      </c>
      <c r="D42" s="77"/>
      <c r="E42" s="78"/>
    </row>
    <row r="43" ht="15.75" thickBot="1"/>
    <row r="44" spans="1:5" ht="15.75" thickBot="1">
      <c r="A44" s="121" t="s">
        <v>19</v>
      </c>
      <c r="B44" s="122"/>
      <c r="C44" s="122"/>
      <c r="D44" s="122"/>
      <c r="E44" s="123"/>
    </row>
    <row r="45" spans="1:5" ht="15">
      <c r="A45" s="58" t="s">
        <v>32</v>
      </c>
      <c r="B45" s="124" t="s">
        <v>20</v>
      </c>
      <c r="C45" s="124"/>
      <c r="D45" s="59" t="s">
        <v>21</v>
      </c>
      <c r="E45" s="33"/>
    </row>
    <row r="46" spans="1:5" ht="15">
      <c r="A46" s="9" t="s">
        <v>29</v>
      </c>
      <c r="B46" s="83"/>
      <c r="C46" s="83"/>
      <c r="D46" s="17" t="s">
        <v>22</v>
      </c>
      <c r="E46" s="10"/>
    </row>
    <row r="47" spans="1:5" ht="15">
      <c r="A47" s="11" t="s">
        <v>23</v>
      </c>
      <c r="B47" s="83" t="s">
        <v>36</v>
      </c>
      <c r="C47" s="83"/>
      <c r="D47" s="17" t="s">
        <v>24</v>
      </c>
      <c r="E47" s="10"/>
    </row>
    <row r="48" spans="1:6" ht="38.25">
      <c r="A48" s="11" t="s">
        <v>30</v>
      </c>
      <c r="B48" s="119">
        <v>27000</v>
      </c>
      <c r="C48" s="119"/>
      <c r="D48" s="17" t="s">
        <v>26</v>
      </c>
      <c r="E48" s="10"/>
      <c r="F48" s="75"/>
    </row>
    <row r="49" spans="1:5" ht="15">
      <c r="A49" s="76" t="s">
        <v>27</v>
      </c>
      <c r="B49" s="35" t="s">
        <v>60</v>
      </c>
      <c r="C49" s="35" t="s">
        <v>61</v>
      </c>
      <c r="D49" s="20"/>
      <c r="E49" s="21"/>
    </row>
    <row r="50" spans="1:6" ht="25.5">
      <c r="A50" s="76"/>
      <c r="B50" s="35" t="s">
        <v>62</v>
      </c>
      <c r="C50" s="128" t="s">
        <v>149</v>
      </c>
      <c r="D50" s="20"/>
      <c r="E50" s="21"/>
      <c r="F50" s="74"/>
    </row>
    <row r="51" spans="1:5" ht="15">
      <c r="A51" s="76"/>
      <c r="B51" s="42" t="s">
        <v>63</v>
      </c>
      <c r="C51" s="129" t="s">
        <v>148</v>
      </c>
      <c r="D51" s="20"/>
      <c r="E51" s="21"/>
    </row>
    <row r="52" spans="1:5" ht="15">
      <c r="A52" s="76"/>
      <c r="B52" s="35" t="s">
        <v>154</v>
      </c>
      <c r="C52" s="128" t="s">
        <v>156</v>
      </c>
      <c r="D52" s="20"/>
      <c r="E52" s="21"/>
    </row>
    <row r="53" spans="1:5" ht="15">
      <c r="A53" s="11"/>
      <c r="B53" s="35" t="s">
        <v>64</v>
      </c>
      <c r="C53" s="35" t="s">
        <v>155</v>
      </c>
      <c r="D53" s="20"/>
      <c r="E53" s="21"/>
    </row>
    <row r="54" spans="1:5" ht="15">
      <c r="A54" s="11"/>
      <c r="B54" s="35" t="s">
        <v>65</v>
      </c>
      <c r="C54" s="35" t="s">
        <v>66</v>
      </c>
      <c r="D54" s="12"/>
      <c r="E54" s="13"/>
    </row>
    <row r="55" spans="1:6" ht="25.5">
      <c r="A55" s="72"/>
      <c r="B55" s="35" t="s">
        <v>159</v>
      </c>
      <c r="C55" s="128" t="s">
        <v>160</v>
      </c>
      <c r="D55" s="12"/>
      <c r="E55" s="13"/>
      <c r="F55" s="74"/>
    </row>
    <row r="56" spans="1:5" ht="25.5">
      <c r="A56" s="11"/>
      <c r="B56" s="35" t="s">
        <v>67</v>
      </c>
      <c r="C56" s="35" t="s">
        <v>68</v>
      </c>
      <c r="D56" s="12"/>
      <c r="E56" s="13"/>
    </row>
    <row r="57" spans="1:5" ht="15">
      <c r="A57" s="11"/>
      <c r="B57" s="35" t="s">
        <v>69</v>
      </c>
      <c r="C57" s="35" t="s">
        <v>70</v>
      </c>
      <c r="D57" s="12"/>
      <c r="E57" s="13"/>
    </row>
    <row r="58" spans="1:6" ht="15">
      <c r="A58" s="11"/>
      <c r="B58" s="35" t="s">
        <v>71</v>
      </c>
      <c r="C58" s="35" t="s">
        <v>157</v>
      </c>
      <c r="D58" s="12"/>
      <c r="E58" s="13"/>
      <c r="F58" s="74"/>
    </row>
    <row r="59" spans="1:6" ht="25.5">
      <c r="A59" s="11"/>
      <c r="B59" s="35" t="s">
        <v>153</v>
      </c>
      <c r="C59" s="128" t="s">
        <v>152</v>
      </c>
      <c r="D59" s="12"/>
      <c r="E59" s="13"/>
      <c r="F59" s="74"/>
    </row>
    <row r="60" spans="1:6" ht="127.5">
      <c r="A60" s="11"/>
      <c r="B60" s="35" t="s">
        <v>72</v>
      </c>
      <c r="C60" s="35" t="s">
        <v>150</v>
      </c>
      <c r="D60" s="12"/>
      <c r="E60" s="13"/>
      <c r="F60" s="74"/>
    </row>
    <row r="61" spans="1:5" ht="15.75" thickBot="1">
      <c r="A61" s="22"/>
      <c r="B61" s="37" t="s">
        <v>73</v>
      </c>
      <c r="C61" s="37" t="s">
        <v>74</v>
      </c>
      <c r="D61" s="77"/>
      <c r="E61" s="78"/>
    </row>
    <row r="62" spans="1:5" ht="15.75" thickBot="1">
      <c r="A62" s="73"/>
      <c r="B62" s="37" t="s">
        <v>158</v>
      </c>
      <c r="C62" s="127" t="s">
        <v>161</v>
      </c>
      <c r="D62" s="77"/>
      <c r="E62" s="78"/>
    </row>
    <row r="63" ht="15.75" thickBot="1"/>
    <row r="64" spans="1:5" ht="15">
      <c r="A64" s="87"/>
      <c r="B64" s="88"/>
      <c r="C64" s="88"/>
      <c r="D64" s="88"/>
      <c r="E64" s="89"/>
    </row>
    <row r="65" spans="1:5" ht="15">
      <c r="A65" s="29" t="s">
        <v>39</v>
      </c>
      <c r="B65" s="84" t="s">
        <v>20</v>
      </c>
      <c r="C65" s="84"/>
      <c r="D65" s="27" t="s">
        <v>21</v>
      </c>
      <c r="E65" s="30"/>
    </row>
    <row r="66" spans="1:6" ht="25.5">
      <c r="A66" s="29" t="s">
        <v>47</v>
      </c>
      <c r="B66" s="85"/>
      <c r="C66" s="85"/>
      <c r="D66" s="28" t="s">
        <v>22</v>
      </c>
      <c r="E66" s="30"/>
      <c r="F66" s="18"/>
    </row>
    <row r="67" spans="1:6" ht="15">
      <c r="A67" s="31" t="s">
        <v>23</v>
      </c>
      <c r="B67" s="85" t="s">
        <v>36</v>
      </c>
      <c r="C67" s="85"/>
      <c r="D67" s="28" t="s">
        <v>24</v>
      </c>
      <c r="E67" s="30"/>
      <c r="F67" s="18"/>
    </row>
    <row r="68" spans="1:5" ht="25.5">
      <c r="A68" s="31" t="s">
        <v>33</v>
      </c>
      <c r="B68" s="86">
        <v>13000</v>
      </c>
      <c r="C68" s="86"/>
      <c r="D68" s="28" t="s">
        <v>26</v>
      </c>
      <c r="E68" s="30"/>
    </row>
    <row r="69" spans="1:5" ht="15">
      <c r="A69" s="91" t="s">
        <v>27</v>
      </c>
      <c r="B69" s="40" t="s">
        <v>55</v>
      </c>
      <c r="C69" s="45" t="s">
        <v>75</v>
      </c>
      <c r="D69" s="20"/>
      <c r="E69" s="21"/>
    </row>
    <row r="70" spans="1:5" ht="15">
      <c r="A70" s="91"/>
      <c r="B70" s="40" t="s">
        <v>76</v>
      </c>
      <c r="C70" s="40" t="s">
        <v>77</v>
      </c>
      <c r="D70" s="20"/>
      <c r="E70" s="21"/>
    </row>
    <row r="71" spans="1:5" ht="15">
      <c r="A71" s="91"/>
      <c r="B71" s="40" t="s">
        <v>78</v>
      </c>
      <c r="C71" s="19" t="s">
        <v>79</v>
      </c>
      <c r="D71" s="20"/>
      <c r="E71" s="21"/>
    </row>
    <row r="72" spans="1:5" ht="15">
      <c r="A72" s="91"/>
      <c r="B72" s="40" t="s">
        <v>80</v>
      </c>
      <c r="C72" s="40" t="s">
        <v>81</v>
      </c>
      <c r="D72" s="20"/>
      <c r="E72" s="21"/>
    </row>
    <row r="73" spans="1:5" ht="25.5">
      <c r="A73" s="91"/>
      <c r="B73" s="40" t="s">
        <v>82</v>
      </c>
      <c r="C73" s="40" t="s">
        <v>83</v>
      </c>
      <c r="D73" s="20"/>
      <c r="E73" s="21"/>
    </row>
    <row r="74" spans="1:5" ht="26.25" thickBot="1">
      <c r="A74" s="92"/>
      <c r="B74" s="41" t="s">
        <v>84</v>
      </c>
      <c r="C74" s="41" t="s">
        <v>85</v>
      </c>
      <c r="D74" s="56"/>
      <c r="E74" s="57"/>
    </row>
    <row r="75" spans="1:5" ht="15.75" thickBot="1">
      <c r="A75" s="73"/>
      <c r="B75" s="37" t="s">
        <v>158</v>
      </c>
      <c r="C75" s="127" t="s">
        <v>162</v>
      </c>
      <c r="D75" s="77"/>
      <c r="E75" s="78"/>
    </row>
    <row r="76" ht="15.75" thickBot="1"/>
    <row r="77" spans="1:5" ht="15">
      <c r="A77" s="87"/>
      <c r="B77" s="88"/>
      <c r="C77" s="88"/>
      <c r="D77" s="88"/>
      <c r="E77" s="89"/>
    </row>
    <row r="78" spans="1:5" ht="15">
      <c r="A78" s="9" t="s">
        <v>40</v>
      </c>
      <c r="B78" s="90" t="s">
        <v>20</v>
      </c>
      <c r="C78" s="90"/>
      <c r="D78" s="16" t="s">
        <v>21</v>
      </c>
      <c r="E78" s="10"/>
    </row>
    <row r="79" spans="1:5" ht="15">
      <c r="A79" s="9" t="s">
        <v>35</v>
      </c>
      <c r="B79" s="83"/>
      <c r="C79" s="83"/>
      <c r="D79" s="17" t="s">
        <v>22</v>
      </c>
      <c r="E79" s="10"/>
    </row>
    <row r="80" spans="1:5" ht="15">
      <c r="A80" s="11" t="s">
        <v>23</v>
      </c>
      <c r="B80" s="83" t="s">
        <v>36</v>
      </c>
      <c r="C80" s="83"/>
      <c r="D80" s="17" t="s">
        <v>24</v>
      </c>
      <c r="E80" s="10"/>
    </row>
    <row r="81" spans="1:5" ht="15">
      <c r="A81" s="11" t="s">
        <v>37</v>
      </c>
      <c r="B81" s="79">
        <v>2250</v>
      </c>
      <c r="C81" s="79"/>
      <c r="D81" s="17" t="s">
        <v>26</v>
      </c>
      <c r="E81" s="10"/>
    </row>
    <row r="82" spans="1:5" ht="15">
      <c r="A82" s="80" t="s">
        <v>27</v>
      </c>
      <c r="B82" s="35" t="s">
        <v>86</v>
      </c>
      <c r="C82" s="35" t="s">
        <v>87</v>
      </c>
      <c r="D82" s="20"/>
      <c r="E82" s="21"/>
    </row>
    <row r="83" spans="1:5" ht="15">
      <c r="A83" s="80"/>
      <c r="B83" s="35" t="s">
        <v>88</v>
      </c>
      <c r="C83" s="35" t="s">
        <v>34</v>
      </c>
      <c r="D83" s="20"/>
      <c r="E83" s="21"/>
    </row>
    <row r="84" spans="1:5" ht="15">
      <c r="A84" s="80"/>
      <c r="B84" s="35" t="s">
        <v>55</v>
      </c>
      <c r="C84" s="35" t="s">
        <v>89</v>
      </c>
      <c r="D84" s="20"/>
      <c r="E84" s="21"/>
    </row>
    <row r="85" spans="1:5" ht="15">
      <c r="A85" s="81"/>
      <c r="B85" s="35" t="s">
        <v>91</v>
      </c>
      <c r="C85" s="46" t="s">
        <v>92</v>
      </c>
      <c r="D85" s="20"/>
      <c r="E85" s="21"/>
    </row>
    <row r="86" spans="1:5" ht="15">
      <c r="A86" s="81"/>
      <c r="B86" s="35" t="s">
        <v>93</v>
      </c>
      <c r="C86" s="35" t="s">
        <v>34</v>
      </c>
      <c r="D86" s="12"/>
      <c r="E86" s="13"/>
    </row>
    <row r="87" spans="1:5" ht="15">
      <c r="A87" s="81"/>
      <c r="B87" s="35" t="s">
        <v>90</v>
      </c>
      <c r="C87" s="35" t="s">
        <v>38</v>
      </c>
      <c r="D87" s="12"/>
      <c r="E87" s="13"/>
    </row>
    <row r="88" spans="1:5" ht="15">
      <c r="A88" s="82"/>
      <c r="B88" s="35" t="s">
        <v>94</v>
      </c>
      <c r="C88" s="46" t="s">
        <v>151</v>
      </c>
      <c r="D88" s="20"/>
      <c r="E88" s="21"/>
    </row>
    <row r="89" spans="1:5" ht="30" customHeight="1" thickBot="1">
      <c r="A89" s="26"/>
      <c r="B89" s="37" t="s">
        <v>96</v>
      </c>
      <c r="C89" s="37" t="s">
        <v>95</v>
      </c>
      <c r="D89" s="56"/>
      <c r="E89" s="57"/>
    </row>
    <row r="90" spans="1:5" ht="15.75" thickBot="1">
      <c r="A90" s="73"/>
      <c r="B90" s="37" t="s">
        <v>158</v>
      </c>
      <c r="C90" s="127" t="s">
        <v>161</v>
      </c>
      <c r="D90" s="77"/>
      <c r="E90" s="78"/>
    </row>
    <row r="91" ht="15.75" thickBot="1"/>
    <row r="92" spans="1:5" ht="15">
      <c r="A92" s="87"/>
      <c r="B92" s="88"/>
      <c r="C92" s="88"/>
      <c r="D92" s="88"/>
      <c r="E92" s="89"/>
    </row>
    <row r="93" spans="1:5" ht="15">
      <c r="A93" s="9" t="s">
        <v>43</v>
      </c>
      <c r="B93" s="90" t="s">
        <v>20</v>
      </c>
      <c r="C93" s="90"/>
      <c r="D93" s="16" t="s">
        <v>21</v>
      </c>
      <c r="E93" s="10"/>
    </row>
    <row r="94" spans="1:5" ht="15">
      <c r="A94" s="9" t="s">
        <v>41</v>
      </c>
      <c r="B94" s="83"/>
      <c r="C94" s="83"/>
      <c r="D94" s="17" t="s">
        <v>22</v>
      </c>
      <c r="E94" s="10"/>
    </row>
    <row r="95" spans="1:5" ht="15">
      <c r="A95" s="11" t="s">
        <v>23</v>
      </c>
      <c r="B95" s="83" t="s">
        <v>36</v>
      </c>
      <c r="C95" s="83"/>
      <c r="D95" s="17" t="s">
        <v>24</v>
      </c>
      <c r="E95" s="10"/>
    </row>
    <row r="96" spans="1:5" ht="15">
      <c r="A96" s="11" t="s">
        <v>37</v>
      </c>
      <c r="B96" s="79">
        <v>14500</v>
      </c>
      <c r="C96" s="79"/>
      <c r="D96" s="17" t="s">
        <v>26</v>
      </c>
      <c r="E96" s="10"/>
    </row>
    <row r="97" spans="1:5" ht="15">
      <c r="A97" s="76" t="s">
        <v>27</v>
      </c>
      <c r="B97" s="35" t="s">
        <v>97</v>
      </c>
      <c r="C97" s="36" t="s">
        <v>98</v>
      </c>
      <c r="D97" s="20"/>
      <c r="E97" s="21"/>
    </row>
    <row r="98" spans="1:5" ht="15">
      <c r="A98" s="76"/>
      <c r="B98" s="35" t="s">
        <v>99</v>
      </c>
      <c r="C98" s="36" t="s">
        <v>100</v>
      </c>
      <c r="D98" s="20"/>
      <c r="E98" s="21"/>
    </row>
    <row r="99" spans="1:5" ht="15">
      <c r="A99" s="76"/>
      <c r="B99" s="35" t="s">
        <v>101</v>
      </c>
      <c r="C99" s="47" t="s">
        <v>102</v>
      </c>
      <c r="D99" s="20"/>
      <c r="E99" s="21"/>
    </row>
    <row r="100" spans="1:5" ht="15">
      <c r="A100" s="117"/>
      <c r="B100" s="35" t="s">
        <v>103</v>
      </c>
      <c r="C100" s="47" t="s">
        <v>104</v>
      </c>
      <c r="D100" s="20"/>
      <c r="E100" s="21"/>
    </row>
    <row r="101" spans="1:5" ht="15">
      <c r="A101" s="117"/>
      <c r="B101" s="35" t="s">
        <v>105</v>
      </c>
      <c r="C101" s="36">
        <v>0.276</v>
      </c>
      <c r="D101" s="12"/>
      <c r="E101" s="13"/>
    </row>
    <row r="102" spans="1:5" ht="15">
      <c r="A102" s="117"/>
      <c r="B102" s="35" t="s">
        <v>106</v>
      </c>
      <c r="C102" s="39">
        <v>0.6729166666666666</v>
      </c>
      <c r="D102" s="12"/>
      <c r="E102" s="13"/>
    </row>
    <row r="103" spans="1:5" ht="15">
      <c r="A103" s="117"/>
      <c r="B103" s="35" t="s">
        <v>107</v>
      </c>
      <c r="C103" s="44" t="s">
        <v>108</v>
      </c>
      <c r="D103" s="12"/>
      <c r="E103" s="13"/>
    </row>
    <row r="104" spans="1:5" ht="15">
      <c r="A104" s="117"/>
      <c r="B104" s="35" t="s">
        <v>109</v>
      </c>
      <c r="C104" s="39">
        <v>12.500694444444443</v>
      </c>
      <c r="D104" s="12"/>
      <c r="E104" s="13"/>
    </row>
    <row r="105" spans="1:5" ht="15">
      <c r="A105" s="117"/>
      <c r="B105" s="35" t="s">
        <v>110</v>
      </c>
      <c r="C105" s="39" t="s">
        <v>111</v>
      </c>
      <c r="D105" s="12"/>
      <c r="E105" s="13"/>
    </row>
    <row r="106" spans="1:5" ht="15">
      <c r="A106" s="117"/>
      <c r="B106" s="35" t="s">
        <v>112</v>
      </c>
      <c r="C106" s="39" t="s">
        <v>113</v>
      </c>
      <c r="D106" s="12"/>
      <c r="E106" s="13"/>
    </row>
    <row r="107" spans="1:5" ht="51.75" thickBot="1">
      <c r="A107" s="118"/>
      <c r="B107" s="37" t="s">
        <v>114</v>
      </c>
      <c r="C107" s="38" t="s">
        <v>115</v>
      </c>
      <c r="D107" s="77"/>
      <c r="E107" s="78"/>
    </row>
    <row r="108" spans="1:5" ht="15.75" thickBot="1">
      <c r="A108" s="73"/>
      <c r="B108" s="37" t="s">
        <v>158</v>
      </c>
      <c r="C108" s="127" t="s">
        <v>161</v>
      </c>
      <c r="D108" s="77"/>
      <c r="E108" s="78"/>
    </row>
    <row r="109" ht="15.75" thickBot="1"/>
    <row r="110" spans="1:5" ht="15">
      <c r="A110" s="87"/>
      <c r="B110" s="88"/>
      <c r="C110" s="88"/>
      <c r="D110" s="88"/>
      <c r="E110" s="89"/>
    </row>
    <row r="111" spans="1:5" ht="15">
      <c r="A111" s="23" t="s">
        <v>45</v>
      </c>
      <c r="B111" s="90" t="s">
        <v>20</v>
      </c>
      <c r="C111" s="90"/>
      <c r="D111" s="16" t="s">
        <v>21</v>
      </c>
      <c r="E111" s="10"/>
    </row>
    <row r="112" spans="1:5" ht="15">
      <c r="A112" s="23" t="s">
        <v>44</v>
      </c>
      <c r="B112" s="83"/>
      <c r="C112" s="83"/>
      <c r="D112" s="17" t="s">
        <v>22</v>
      </c>
      <c r="E112" s="10"/>
    </row>
    <row r="113" spans="1:5" ht="15">
      <c r="A113" s="24" t="s">
        <v>23</v>
      </c>
      <c r="B113" s="83" t="s">
        <v>36</v>
      </c>
      <c r="C113" s="83"/>
      <c r="D113" s="17" t="s">
        <v>24</v>
      </c>
      <c r="E113" s="10"/>
    </row>
    <row r="114" spans="1:6" ht="15">
      <c r="A114" s="24" t="s">
        <v>37</v>
      </c>
      <c r="B114" s="79">
        <v>15500</v>
      </c>
      <c r="C114" s="79"/>
      <c r="D114" s="17" t="s">
        <v>26</v>
      </c>
      <c r="E114" s="10"/>
      <c r="F114" s="74"/>
    </row>
    <row r="115" spans="1:6" ht="15">
      <c r="A115" s="80" t="s">
        <v>27</v>
      </c>
      <c r="B115" s="35" t="s">
        <v>116</v>
      </c>
      <c r="C115" s="43" t="s">
        <v>117</v>
      </c>
      <c r="D115" s="20"/>
      <c r="E115" s="21"/>
      <c r="F115" s="75"/>
    </row>
    <row r="116" spans="1:5" ht="15">
      <c r="A116" s="80"/>
      <c r="B116" s="35" t="s">
        <v>118</v>
      </c>
      <c r="C116" s="43" t="s">
        <v>119</v>
      </c>
      <c r="D116" s="20"/>
      <c r="E116" s="21"/>
    </row>
    <row r="117" spans="1:6" ht="15">
      <c r="A117" s="80"/>
      <c r="B117" s="35" t="s">
        <v>120</v>
      </c>
      <c r="C117" s="39">
        <v>0.6729166666666666</v>
      </c>
      <c r="D117" s="20"/>
      <c r="E117" s="21"/>
      <c r="F117" s="75"/>
    </row>
    <row r="118" spans="1:6" ht="15">
      <c r="A118" s="80"/>
      <c r="B118" s="35" t="s">
        <v>121</v>
      </c>
      <c r="C118" s="44" t="s">
        <v>166</v>
      </c>
      <c r="D118" s="20"/>
      <c r="E118" s="21"/>
      <c r="F118" s="74"/>
    </row>
    <row r="119" spans="1:6" ht="15">
      <c r="A119" s="80"/>
      <c r="B119" s="35" t="s">
        <v>122</v>
      </c>
      <c r="C119" s="36" t="s">
        <v>123</v>
      </c>
      <c r="D119" s="12"/>
      <c r="E119" s="13"/>
      <c r="F119" s="74"/>
    </row>
    <row r="120" spans="1:5" ht="15">
      <c r="A120" s="82"/>
      <c r="B120" s="35" t="s">
        <v>124</v>
      </c>
      <c r="C120" s="44" t="s">
        <v>125</v>
      </c>
      <c r="D120" s="20"/>
      <c r="E120" s="21"/>
    </row>
    <row r="121" spans="1:5" ht="15">
      <c r="A121" s="25"/>
      <c r="B121" s="35" t="s">
        <v>127</v>
      </c>
      <c r="C121" s="36" t="s">
        <v>126</v>
      </c>
      <c r="D121" s="20"/>
      <c r="E121" s="21"/>
    </row>
    <row r="122" spans="1:5" ht="15">
      <c r="A122" s="125"/>
      <c r="B122" s="35" t="s">
        <v>128</v>
      </c>
      <c r="C122" s="36" t="s">
        <v>129</v>
      </c>
      <c r="D122" s="20"/>
      <c r="E122" s="21"/>
    </row>
    <row r="123" spans="1:5" ht="15">
      <c r="A123" s="80"/>
      <c r="B123" s="35" t="s">
        <v>130</v>
      </c>
      <c r="C123" s="36" t="s">
        <v>131</v>
      </c>
      <c r="D123" s="20"/>
      <c r="E123" s="21"/>
    </row>
    <row r="124" spans="1:5" ht="15">
      <c r="A124" s="80"/>
      <c r="B124" s="35" t="s">
        <v>132</v>
      </c>
      <c r="C124" s="36" t="s">
        <v>133</v>
      </c>
      <c r="D124" s="20"/>
      <c r="E124" s="21"/>
    </row>
    <row r="125" spans="1:5" ht="15">
      <c r="A125" s="80"/>
      <c r="B125" s="35" t="s">
        <v>134</v>
      </c>
      <c r="C125" s="44" t="s">
        <v>164</v>
      </c>
      <c r="D125" s="20"/>
      <c r="E125" s="21"/>
    </row>
    <row r="126" spans="1:5" ht="15">
      <c r="A126" s="80"/>
      <c r="B126" s="35" t="s">
        <v>136</v>
      </c>
      <c r="C126" s="36" t="s">
        <v>135</v>
      </c>
      <c r="D126" s="12"/>
      <c r="E126" s="13"/>
    </row>
    <row r="127" spans="1:5" ht="15">
      <c r="A127" s="80"/>
      <c r="B127" s="35" t="s">
        <v>137</v>
      </c>
      <c r="C127" s="36" t="s">
        <v>34</v>
      </c>
      <c r="D127" s="12"/>
      <c r="E127" s="13"/>
    </row>
    <row r="128" spans="1:5" ht="15">
      <c r="A128" s="82"/>
      <c r="B128" s="35" t="s">
        <v>138</v>
      </c>
      <c r="C128" s="44" t="s">
        <v>34</v>
      </c>
      <c r="D128" s="20"/>
      <c r="E128" s="21"/>
    </row>
    <row r="129" spans="1:5" ht="15.75" thickBot="1">
      <c r="A129" s="26"/>
      <c r="B129" s="37" t="s">
        <v>139</v>
      </c>
      <c r="C129" s="37" t="s">
        <v>34</v>
      </c>
      <c r="D129" s="56"/>
      <c r="E129" s="57"/>
    </row>
    <row r="130" spans="1:5" ht="26.25" thickBot="1">
      <c r="A130" s="73"/>
      <c r="B130" s="37" t="s">
        <v>158</v>
      </c>
      <c r="C130" s="127" t="s">
        <v>163</v>
      </c>
      <c r="D130" s="77"/>
      <c r="E130" s="78"/>
    </row>
    <row r="131" ht="15.75" thickBot="1"/>
    <row r="132" spans="1:5" ht="15">
      <c r="A132" s="87"/>
      <c r="B132" s="88"/>
      <c r="C132" s="88"/>
      <c r="D132" s="88"/>
      <c r="E132" s="89"/>
    </row>
    <row r="133" spans="1:5" ht="15">
      <c r="A133" s="9" t="s">
        <v>46</v>
      </c>
      <c r="B133" s="90" t="s">
        <v>20</v>
      </c>
      <c r="C133" s="90"/>
      <c r="D133" s="16" t="s">
        <v>21</v>
      </c>
      <c r="E133" s="10"/>
    </row>
    <row r="134" spans="1:5" ht="15">
      <c r="A134" s="9" t="s">
        <v>17</v>
      </c>
      <c r="B134" s="83"/>
      <c r="C134" s="83"/>
      <c r="D134" s="17" t="s">
        <v>22</v>
      </c>
      <c r="E134" s="10"/>
    </row>
    <row r="135" spans="1:5" ht="15">
      <c r="A135" s="11" t="s">
        <v>23</v>
      </c>
      <c r="B135" s="83" t="s">
        <v>36</v>
      </c>
      <c r="C135" s="83"/>
      <c r="D135" s="17" t="s">
        <v>24</v>
      </c>
      <c r="E135" s="10"/>
    </row>
    <row r="136" spans="1:5" ht="15">
      <c r="A136" s="11" t="s">
        <v>37</v>
      </c>
      <c r="B136" s="79">
        <v>7500</v>
      </c>
      <c r="C136" s="79"/>
      <c r="D136" s="17" t="s">
        <v>26</v>
      </c>
      <c r="E136" s="10"/>
    </row>
    <row r="137" spans="1:5" ht="15">
      <c r="A137" s="76" t="s">
        <v>27</v>
      </c>
      <c r="B137" s="35" t="s">
        <v>147</v>
      </c>
      <c r="C137" s="36" t="s">
        <v>140</v>
      </c>
      <c r="D137" s="20"/>
      <c r="E137" s="21"/>
    </row>
    <row r="138" spans="1:5" ht="15">
      <c r="A138" s="76"/>
      <c r="B138" s="35" t="s">
        <v>101</v>
      </c>
      <c r="C138" s="48" t="s">
        <v>141</v>
      </c>
      <c r="D138" s="20"/>
      <c r="E138" s="21"/>
    </row>
    <row r="139" spans="1:6" ht="15">
      <c r="A139" s="76"/>
      <c r="B139" s="35" t="s">
        <v>142</v>
      </c>
      <c r="C139" s="48" t="s">
        <v>167</v>
      </c>
      <c r="D139" s="20"/>
      <c r="E139" s="21"/>
      <c r="F139" s="74"/>
    </row>
    <row r="140" spans="1:5" ht="15">
      <c r="A140" s="76"/>
      <c r="B140" s="35" t="s">
        <v>143</v>
      </c>
      <c r="C140" s="49">
        <v>0.6729166666666666</v>
      </c>
      <c r="D140" s="20"/>
      <c r="E140" s="21"/>
    </row>
    <row r="141" spans="1:5" ht="15">
      <c r="A141" s="76"/>
      <c r="B141" s="35" t="s">
        <v>144</v>
      </c>
      <c r="C141" s="36" t="s">
        <v>145</v>
      </c>
      <c r="D141" s="12"/>
      <c r="E141" s="13"/>
    </row>
    <row r="142" spans="1:5" ht="15.75" thickBot="1">
      <c r="A142" s="126"/>
      <c r="B142" s="37" t="s">
        <v>146</v>
      </c>
      <c r="C142" s="38">
        <v>1</v>
      </c>
      <c r="D142" s="14"/>
      <c r="E142" s="15"/>
    </row>
    <row r="143" spans="1:5" ht="15.75" thickBot="1">
      <c r="A143" s="73"/>
      <c r="B143" s="37" t="s">
        <v>158</v>
      </c>
      <c r="C143" s="127" t="s">
        <v>162</v>
      </c>
      <c r="D143" s="77"/>
      <c r="E143" s="78"/>
    </row>
  </sheetData>
  <mergeCells count="70">
    <mergeCell ref="D143:E143"/>
    <mergeCell ref="D42:E42"/>
    <mergeCell ref="D75:E75"/>
    <mergeCell ref="D90:E90"/>
    <mergeCell ref="D108:E108"/>
    <mergeCell ref="D130:E130"/>
    <mergeCell ref="A122:A128"/>
    <mergeCell ref="A115:A120"/>
    <mergeCell ref="B136:C136"/>
    <mergeCell ref="A137:A142"/>
    <mergeCell ref="A132:E132"/>
    <mergeCell ref="B133:C133"/>
    <mergeCell ref="B134:C134"/>
    <mergeCell ref="B135:C135"/>
    <mergeCell ref="B112:C112"/>
    <mergeCell ref="B113:C113"/>
    <mergeCell ref="B114:C114"/>
    <mergeCell ref="B95:C95"/>
    <mergeCell ref="B96:C96"/>
    <mergeCell ref="A31:E31"/>
    <mergeCell ref="B32:C32"/>
    <mergeCell ref="B33:C33"/>
    <mergeCell ref="A110:E110"/>
    <mergeCell ref="B111:C111"/>
    <mergeCell ref="A97:A107"/>
    <mergeCell ref="D107:E107"/>
    <mergeCell ref="B34:C34"/>
    <mergeCell ref="B35:C35"/>
    <mergeCell ref="A36:A40"/>
    <mergeCell ref="A64:E64"/>
    <mergeCell ref="A44:E44"/>
    <mergeCell ref="B45:C45"/>
    <mergeCell ref="B46:C46"/>
    <mergeCell ref="B47:C47"/>
    <mergeCell ref="B48:C48"/>
    <mergeCell ref="A8:E8"/>
    <mergeCell ref="A9:E9"/>
    <mergeCell ref="A10:B10"/>
    <mergeCell ref="C10:E10"/>
    <mergeCell ref="C11:E11"/>
    <mergeCell ref="A12:B12"/>
    <mergeCell ref="C12:E12"/>
    <mergeCell ref="A92:E92"/>
    <mergeCell ref="B93:C93"/>
    <mergeCell ref="B94:C94"/>
    <mergeCell ref="A13:B13"/>
    <mergeCell ref="C13:E13"/>
    <mergeCell ref="A14:B14"/>
    <mergeCell ref="C14:E14"/>
    <mergeCell ref="A15:B15"/>
    <mergeCell ref="C15:E15"/>
    <mergeCell ref="A16:B16"/>
    <mergeCell ref="C16:E16"/>
    <mergeCell ref="A17:B17"/>
    <mergeCell ref="C17:E17"/>
    <mergeCell ref="A20:F20"/>
    <mergeCell ref="A49:A52"/>
    <mergeCell ref="D61:E61"/>
    <mergeCell ref="B81:C81"/>
    <mergeCell ref="A82:A88"/>
    <mergeCell ref="B80:C80"/>
    <mergeCell ref="B65:C65"/>
    <mergeCell ref="B66:C66"/>
    <mergeCell ref="B67:C67"/>
    <mergeCell ref="B68:C68"/>
    <mergeCell ref="A77:E77"/>
    <mergeCell ref="B78:C78"/>
    <mergeCell ref="B79:C79"/>
    <mergeCell ref="A69:A74"/>
    <mergeCell ref="D62:E62"/>
  </mergeCells>
  <printOptions/>
  <pageMargins left="0.7" right="0.7" top="0.787401575" bottom="0.7874015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2014-10-06T10:56:13Z</cp:lastPrinted>
  <dcterms:created xsi:type="dcterms:W3CDTF">2014-10-03T12:27:56Z</dcterms:created>
  <dcterms:modified xsi:type="dcterms:W3CDTF">2014-10-29T20:11:50Z</dcterms:modified>
  <cp:category/>
  <cp:version/>
  <cp:contentType/>
  <cp:contentStatus/>
</cp:coreProperties>
</file>