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65" windowWidth="18195" windowHeight="11955" activeTab="0"/>
  </bookViews>
  <sheets>
    <sheet name="List1" sheetId="1" r:id="rId1"/>
    <sheet name="List2" sheetId="2" r:id="rId2"/>
    <sheet name="List3" sheetId="3" r:id="rId3"/>
  </sheets>
  <definedNames/>
  <calcPr fullCalcOnLoad="1"/>
</workbook>
</file>

<file path=xl/sharedStrings.xml><?xml version="1.0" encoding="utf-8"?>
<sst xmlns="http://schemas.openxmlformats.org/spreadsheetml/2006/main" count="221" uniqueCount="146">
  <si>
    <t xml:space="preserve">Příloha č.1  Podrobná specifikace </t>
  </si>
  <si>
    <t>Uchazeč:</t>
  </si>
  <si>
    <t>Univerzita Jana Evanglisty Purkyně v Ústí nad Labem</t>
  </si>
  <si>
    <t>(obchodní firma nebo název)</t>
  </si>
  <si>
    <t>Sídlo:</t>
  </si>
  <si>
    <t>(v případě fyzické osoby bydliště)</t>
  </si>
  <si>
    <t>Pasteurova 1, 400 96  Ústí nad Labem</t>
  </si>
  <si>
    <t>(celá adresa vč. PSČ)</t>
  </si>
  <si>
    <t>Právní forma:</t>
  </si>
  <si>
    <t>IČ:</t>
  </si>
  <si>
    <t>DIČ:</t>
  </si>
  <si>
    <t>CZ44555601</t>
  </si>
  <si>
    <t>Položka</t>
  </si>
  <si>
    <t>Předmět</t>
  </si>
  <si>
    <t>Ks</t>
  </si>
  <si>
    <t>Cena</t>
  </si>
  <si>
    <t>Max. cena celkem bez DPH</t>
  </si>
  <si>
    <t>1.</t>
  </si>
  <si>
    <t>Požadavek</t>
  </si>
  <si>
    <t>Nabídková cena (Kč)</t>
  </si>
  <si>
    <t>Nabídková cena bez DPH</t>
  </si>
  <si>
    <t>Počet kusů:</t>
  </si>
  <si>
    <t>DPH</t>
  </si>
  <si>
    <t>Max. cena bez DPH:</t>
  </si>
  <si>
    <t>Minimální konfigurace:</t>
  </si>
  <si>
    <t>1 ks</t>
  </si>
  <si>
    <t>Digitální LED display pro připojení k notebooku</t>
  </si>
  <si>
    <t>Nabídková cena včetně DPH</t>
  </si>
  <si>
    <t>Úhlopříčka</t>
  </si>
  <si>
    <t>Min. 23“</t>
  </si>
  <si>
    <t>Rozlišení</t>
  </si>
  <si>
    <t>Full HD</t>
  </si>
  <si>
    <t>Typ displeje</t>
  </si>
  <si>
    <t>MVA, PVA, VA nebo IPS</t>
  </si>
  <si>
    <t>Vstup</t>
  </si>
  <si>
    <t>digitální vstup</t>
  </si>
  <si>
    <t>Záruka</t>
  </si>
  <si>
    <t>36 měsíců na součásti, práci a servis u zákazníka</t>
  </si>
  <si>
    <t>Outdoor videokamera</t>
  </si>
  <si>
    <t>Rozlišení videa</t>
  </si>
  <si>
    <t>720p při 120fps,
1080p při 60fps,
4K při 15fps</t>
  </si>
  <si>
    <t>Objektiv</t>
  </si>
  <si>
    <t>f/2.8 fixní ohnisková vzdálenost</t>
  </si>
  <si>
    <t>Záznamové médium</t>
  </si>
  <si>
    <t>MicroSD</t>
  </si>
  <si>
    <t>Rozhraní</t>
  </si>
  <si>
    <t>micro HDMI, mini USB</t>
  </si>
  <si>
    <t>Funkce</t>
  </si>
  <si>
    <t>Ovládání pomocí wi-fi ovladače a chytrého telefonu/tabletu,
intervalové snímání až 12MP (5, 10, 30, 60 sekund)</t>
  </si>
  <si>
    <t>Příslušenství</t>
  </si>
  <si>
    <t>Wi-fi ovladač, voděodolný kryt, nalepovací držák + zakřivený nalepovací držák, rychloupínací přezka</t>
  </si>
  <si>
    <t>2.</t>
  </si>
  <si>
    <t>Notebook</t>
  </si>
  <si>
    <t>Procesor</t>
  </si>
  <si>
    <t>x86-64 kompatibilní, min. 3300 bodů dle www.cpubenchmark.net</t>
  </si>
  <si>
    <t>Operační paměť</t>
  </si>
  <si>
    <t>min. 4GB DDR3</t>
  </si>
  <si>
    <t>Pevný disk</t>
  </si>
  <si>
    <t>500GB + 8GB hybridní disk</t>
  </si>
  <si>
    <t>Display</t>
  </si>
  <si>
    <t>13-15,6“ min. 1366*768</t>
  </si>
  <si>
    <t>Vybavení</t>
  </si>
  <si>
    <t>HDMI, VGA, Webkamera, USB3.0 (min. 2x)</t>
  </si>
  <si>
    <t>OS</t>
  </si>
  <si>
    <t>3.</t>
  </si>
  <si>
    <t>2 480, 00</t>
  </si>
  <si>
    <t>Příslušenství k notebooku (myš, presentér, reproduktory)</t>
  </si>
  <si>
    <t>Bezdrátová myš</t>
  </si>
  <si>
    <t>Laserové snímání, USB nano vysílač, bezdrátová technologie - Radio Frequency, černé barevné provedení</t>
  </si>
  <si>
    <t>Presentér</t>
  </si>
  <si>
    <t>Dálkové ovládání pro prezentace, laserové ukazovátko,napájení 2xAAA</t>
  </si>
  <si>
    <t>Přenosný vakuový reproduktor</t>
  </si>
  <si>
    <t>4.</t>
  </si>
  <si>
    <t>Multifunkční ČB laserová tiskárna</t>
  </si>
  <si>
    <t>Technologie tisku</t>
  </si>
  <si>
    <t>Laser</t>
  </si>
  <si>
    <t>Formát</t>
  </si>
  <si>
    <t>min A4</t>
  </si>
  <si>
    <t>Barva</t>
  </si>
  <si>
    <t>ČB</t>
  </si>
  <si>
    <t>Rozhraní tiskárny</t>
  </si>
  <si>
    <t>RJ-45, USB 2.0</t>
  </si>
  <si>
    <t>Velikost standardní paměti</t>
  </si>
  <si>
    <t>min 128MB</t>
  </si>
  <si>
    <t>min 600MHz</t>
  </si>
  <si>
    <t>Rychlost tisku až</t>
  </si>
  <si>
    <t>min 28 str./min</t>
  </si>
  <si>
    <t>Rozlišení tisku</t>
  </si>
  <si>
    <t>min 4800 x 600 dpi</t>
  </si>
  <si>
    <t>Optické rozlišení skeneru</t>
  </si>
  <si>
    <t>min 1200 x 1200 dpi</t>
  </si>
  <si>
    <t>Další funkce</t>
  </si>
  <si>
    <t>Skener, kopírka, automatický oboustranný tisk, automatický podavač skeneru/kopírky</t>
  </si>
  <si>
    <t>36 měsíců</t>
  </si>
  <si>
    <t>5.</t>
  </si>
  <si>
    <t>REK</t>
  </si>
  <si>
    <t>Příslušenství k notebooku</t>
  </si>
  <si>
    <t>Od každého 1 ks</t>
  </si>
  <si>
    <t>Multifunkční laserová tiskárna</t>
  </si>
  <si>
    <t>Technologie</t>
  </si>
  <si>
    <t>3LCD</t>
  </si>
  <si>
    <t>Typ Lampy</t>
  </si>
  <si>
    <t>Lampa (min. 200W)</t>
  </si>
  <si>
    <t>Nativní rozlišení</t>
  </si>
  <si>
    <t>min. 1280x800</t>
  </si>
  <si>
    <t>Svítivost (ANSI Lumens)</t>
  </si>
  <si>
    <t>min. 3000 lm</t>
  </si>
  <si>
    <t>Kontrast</t>
  </si>
  <si>
    <t>min. 10.000:1</t>
  </si>
  <si>
    <t>Životnost lampy</t>
  </si>
  <si>
    <t>min. 5.000 hodin ve standardním režimu</t>
  </si>
  <si>
    <t>HDMI, D-sub, S-Video, RCA, USB</t>
  </si>
  <si>
    <t>Výbava a funkce</t>
  </si>
  <si>
    <t>Dálkové ovládání, Reproduktory</t>
  </si>
  <si>
    <t>min. 24 měsíců</t>
  </si>
  <si>
    <t>6.</t>
  </si>
  <si>
    <t>Přenosný projektor</t>
  </si>
  <si>
    <t>7.</t>
  </si>
  <si>
    <t>NAS server</t>
  </si>
  <si>
    <t>2 ks</t>
  </si>
  <si>
    <t>Kapacita</t>
  </si>
  <si>
    <t>2TB</t>
  </si>
  <si>
    <t>Počet otáček</t>
  </si>
  <si>
    <t>3,5"</t>
  </si>
  <si>
    <t>Vyrovnávací paměť</t>
  </si>
  <si>
    <t>64 MB</t>
  </si>
  <si>
    <t>SATA 6Gb/s</t>
  </si>
  <si>
    <t>24/7</t>
  </si>
  <si>
    <t>nasazení v NAS/RAID/serverech</t>
  </si>
  <si>
    <t>5 let (uplatnitelná u prodejce)</t>
  </si>
  <si>
    <t>Disky</t>
  </si>
  <si>
    <t>Disk určen pro</t>
  </si>
  <si>
    <t>Provoz</t>
  </si>
  <si>
    <t>8.</t>
  </si>
  <si>
    <t>Možnost zapojení</t>
  </si>
  <si>
    <t>2x 3.5" HDD, podpora RAID1, RAID0, JBOD</t>
  </si>
  <si>
    <t>1Gbit LAN</t>
  </si>
  <si>
    <t>minimálně 3x USB konektor, z toho minimálně 1x USB3.0</t>
  </si>
  <si>
    <t>aktivní chlazení (ventilátor)</t>
  </si>
  <si>
    <t>DLNA media server</t>
  </si>
  <si>
    <t>FTP server</t>
  </si>
  <si>
    <t>Další specifikace</t>
  </si>
  <si>
    <t>3 500,00 (cena za 1 kus)</t>
  </si>
  <si>
    <t>64bitový operační systém, aktuální verze nabízená výrobcem. Kompatibilní se stávajícím počítačovým prostředím univerzity. OS podporovaný výrobcem (formou aktualizací) min. do roku 2020. Licence nesmí být formou upgrade ze starší verze OS</t>
  </si>
  <si>
    <t>Konfigurace reproduktorů 1.0, 3,5mm jack, USB napájení, integrovaná baterie s provozem až min. 12 hodin, pouzdro pro přenášení,  frekvenční rozsah 180Hz – 16kHz, výkon RMS min 2.5W, hlasitost 80 dB, systém propojení více reproduktorů kompatibilní s „Buddy Plug“, zvukový výstup v rozsahu 360°</t>
  </si>
  <si>
    <t>Cena bez DPH celkem za jednotlivé položky (doplní uchazeč)</t>
  </si>
</sst>
</file>

<file path=xl/styles.xml><?xml version="1.0" encoding="utf-8"?>
<styleSheet xmlns="http://schemas.openxmlformats.org/spreadsheetml/2006/main">
  <numFmts count="1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 numFmtId="167" formatCode="[$¥€-2]\ #\ ##,000_);[Red]\([$€-2]\ #\ ##,000\)"/>
  </numFmts>
  <fonts count="49">
    <font>
      <sz val="11"/>
      <color theme="1"/>
      <name val="Calibri"/>
      <family val="2"/>
    </font>
    <font>
      <sz val="11"/>
      <color indexed="8"/>
      <name val="Calibri"/>
      <family val="2"/>
    </font>
    <font>
      <b/>
      <sz val="10"/>
      <color indexed="8"/>
      <name val="Arial"/>
      <family val="2"/>
    </font>
    <font>
      <b/>
      <sz val="11"/>
      <color indexed="8"/>
      <name val="Calibri"/>
      <family val="2"/>
    </font>
    <font>
      <sz val="10"/>
      <color indexed="8"/>
      <name val="Arial"/>
      <family val="2"/>
    </font>
    <font>
      <b/>
      <sz val="12"/>
      <color indexed="8"/>
      <name val="Arial"/>
      <family val="2"/>
    </font>
    <font>
      <sz val="10"/>
      <name val="Arial"/>
      <family val="2"/>
    </font>
    <font>
      <sz val="11"/>
      <color indexed="9"/>
      <name val="Calibri"/>
      <family val="2"/>
    </font>
    <font>
      <u val="single"/>
      <sz val="11"/>
      <color indexed="12"/>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11"/>
      <color indexed="2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i/>
      <sz val="10"/>
      <color indexed="8"/>
      <name val="Arial"/>
      <family val="2"/>
    </font>
    <font>
      <b/>
      <sz val="10"/>
      <color indexed="10"/>
      <name val="Arial"/>
      <family val="2"/>
    </font>
    <font>
      <sz val="11"/>
      <color theme="0"/>
      <name val="Calibri"/>
      <family val="2"/>
    </font>
    <font>
      <b/>
      <sz val="11"/>
      <color theme="1"/>
      <name val="Calibri"/>
      <family val="2"/>
    </font>
    <font>
      <u val="single"/>
      <sz val="11"/>
      <color theme="10"/>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000000"/>
      <name val="Calibri"/>
      <family val="2"/>
    </font>
    <font>
      <u val="single"/>
      <sz val="11"/>
      <color theme="11"/>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0"/>
      <color rgb="FF000000"/>
      <name val="Arial"/>
      <family val="2"/>
    </font>
    <font>
      <sz val="10"/>
      <color rgb="FF000000"/>
      <name val="Arial"/>
      <family val="2"/>
    </font>
    <font>
      <b/>
      <sz val="10"/>
      <color rgb="FFFF0000"/>
      <name val="Arial"/>
      <family val="2"/>
    </font>
    <font>
      <i/>
      <sz val="10"/>
      <color rgb="FF00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AC090"/>
        <bgColor indexed="64"/>
      </patternFill>
    </fill>
    <fill>
      <patternFill patternType="solid">
        <fgColor rgb="FFFFCC99"/>
        <bgColor indexed="64"/>
      </patternFill>
    </fill>
    <fill>
      <patternFill patternType="solid">
        <fgColor indexed="13"/>
        <bgColor indexed="64"/>
      </patternFill>
    </fill>
    <fill>
      <patternFill patternType="solid">
        <fgColor theme="0"/>
        <bgColor indexed="64"/>
      </patternFill>
    </fill>
    <fill>
      <patternFill patternType="solid">
        <fgColor rgb="FFCCFFCC"/>
        <bgColor indexed="64"/>
      </patternFill>
    </fill>
    <fill>
      <patternFill patternType="solid">
        <fgColor rgb="FFFFC000"/>
        <bgColor indexed="64"/>
      </patternFill>
    </fill>
  </fills>
  <borders count="33">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thin"/>
    </border>
    <border>
      <left style="medium"/>
      <right style="medium"/>
      <top style="medium"/>
      <bottom style="medium"/>
    </border>
    <border>
      <left style="medium"/>
      <right style="medium"/>
      <top style="medium"/>
      <bottom/>
    </border>
    <border>
      <left/>
      <right/>
      <top/>
      <bottom style="medium"/>
    </border>
    <border>
      <left style="medium"/>
      <right style="medium"/>
      <top/>
      <bottom style="medium"/>
    </border>
    <border>
      <left style="thin"/>
      <right/>
      <top style="thin"/>
      <bottom style="thin"/>
    </border>
    <border>
      <left/>
      <right/>
      <top style="thin"/>
      <bottom style="thin"/>
    </border>
    <border>
      <left/>
      <right style="thin"/>
      <top style="thin"/>
      <bottom style="thin"/>
    </border>
    <border>
      <left style="medium"/>
      <right style="medium"/>
      <top>
        <color indexed="63"/>
      </top>
      <bottom>
        <color indexed="63"/>
      </bottom>
    </border>
    <border>
      <left style="medium"/>
      <right/>
      <top style="medium"/>
      <bottom style="medium"/>
    </border>
    <border>
      <left/>
      <right style="medium"/>
      <top style="thin"/>
      <bottom style="thin"/>
    </border>
    <border>
      <left style="medium"/>
      <right style="thin"/>
      <top style="thin"/>
      <bottom style="medium"/>
    </border>
    <border>
      <left style="thin"/>
      <right style="thin"/>
      <top style="thin"/>
      <bottom style="medium"/>
    </border>
    <border>
      <left style="thin"/>
      <right/>
      <top style="thin"/>
      <bottom style="medium"/>
    </border>
    <border>
      <left/>
      <right/>
      <top style="thin"/>
      <bottom style="medium"/>
    </border>
    <border>
      <left/>
      <right style="medium"/>
      <top style="thin"/>
      <bottom style="medium"/>
    </border>
    <border>
      <left>
        <color indexed="63"/>
      </left>
      <right style="medium"/>
      <top style="medium"/>
      <bottom style="medium"/>
    </border>
    <border>
      <left style="medium"/>
      <right style="thin"/>
      <top style="medium"/>
      <bottom style="thin"/>
    </border>
    <border>
      <left style="thin"/>
      <right style="thin"/>
      <top style="medium"/>
      <bottom style="thin"/>
    </border>
    <border>
      <left style="thin"/>
      <right/>
      <top style="medium"/>
      <bottom style="thin"/>
    </border>
    <border>
      <left/>
      <right/>
      <top style="medium"/>
      <bottom style="thin"/>
    </border>
    <border>
      <left/>
      <right style="medium"/>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2" borderId="0" applyNumberFormat="0" applyBorder="0" applyAlignment="0" applyProtection="0"/>
    <xf numFmtId="0" fontId="36" fillId="0" borderId="0">
      <alignment/>
      <protection/>
    </xf>
    <xf numFmtId="0" fontId="37"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38" fillId="0" borderId="7" applyNumberFormat="0" applyFill="0" applyAlignment="0" applyProtection="0"/>
    <xf numFmtId="0" fontId="39" fillId="24" borderId="0" applyNumberFormat="0" applyBorder="0" applyAlignment="0" applyProtection="0"/>
    <xf numFmtId="0" fontId="40" fillId="0" borderId="0" applyNumberFormat="0" applyFill="0" applyBorder="0" applyAlignment="0" applyProtection="0"/>
    <xf numFmtId="0" fontId="41" fillId="25" borderId="8" applyNumberFormat="0" applyAlignment="0" applyProtection="0"/>
    <xf numFmtId="0" fontId="42" fillId="26" borderId="8" applyNumberFormat="0" applyAlignment="0" applyProtection="0"/>
    <xf numFmtId="0" fontId="43" fillId="26" borderId="9" applyNumberFormat="0" applyAlignment="0" applyProtection="0"/>
    <xf numFmtId="0" fontId="44" fillId="0" borderId="0" applyNumberFormat="0" applyFill="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cellStyleXfs>
  <cellXfs count="120">
    <xf numFmtId="0" fontId="0" fillId="0" borderId="0" xfId="0" applyFont="1" applyAlignment="1">
      <alignment/>
    </xf>
    <xf numFmtId="0" fontId="4" fillId="0" borderId="10" xfId="0" applyFont="1" applyBorder="1" applyAlignment="1">
      <alignment/>
    </xf>
    <xf numFmtId="0" fontId="4" fillId="0" borderId="11" xfId="0" applyFont="1" applyBorder="1" applyAlignment="1">
      <alignment/>
    </xf>
    <xf numFmtId="0" fontId="2" fillId="0" borderId="11" xfId="0" applyFont="1" applyBorder="1" applyAlignment="1">
      <alignment horizontal="center"/>
    </xf>
    <xf numFmtId="0" fontId="2" fillId="0" borderId="11" xfId="0" applyFont="1" applyBorder="1" applyAlignment="1">
      <alignment horizontal="center" wrapText="1"/>
    </xf>
    <xf numFmtId="0" fontId="2" fillId="0" borderId="11" xfId="0" applyFont="1" applyBorder="1" applyAlignment="1">
      <alignment horizontal="left" wrapText="1"/>
    </xf>
    <xf numFmtId="4" fontId="2" fillId="0" borderId="11" xfId="0" applyNumberFormat="1" applyFont="1" applyBorder="1" applyAlignment="1">
      <alignment horizontal="right"/>
    </xf>
    <xf numFmtId="4" fontId="2" fillId="0" borderId="11" xfId="0" applyNumberFormat="1" applyFont="1" applyBorder="1" applyAlignment="1">
      <alignment/>
    </xf>
    <xf numFmtId="0" fontId="45" fillId="33" borderId="12" xfId="0" applyFont="1" applyFill="1" applyBorder="1" applyAlignment="1">
      <alignment vertical="top" wrapText="1"/>
    </xf>
    <xf numFmtId="0" fontId="45" fillId="33" borderId="13" xfId="0" applyFont="1" applyFill="1" applyBorder="1" applyAlignment="1">
      <alignment vertical="top" wrapText="1"/>
    </xf>
    <xf numFmtId="0" fontId="45" fillId="33" borderId="12" xfId="0" applyFont="1" applyFill="1" applyBorder="1" applyAlignment="1">
      <alignment horizontal="left" vertical="top" wrapText="1"/>
    </xf>
    <xf numFmtId="0" fontId="46" fillId="33" borderId="14" xfId="0" applyFont="1" applyFill="1" applyBorder="1" applyAlignment="1">
      <alignment vertical="top" wrapText="1"/>
    </xf>
    <xf numFmtId="0" fontId="46" fillId="33" borderId="15" xfId="0" applyFont="1" applyFill="1" applyBorder="1" applyAlignment="1">
      <alignment vertical="top" wrapText="1"/>
    </xf>
    <xf numFmtId="0" fontId="46" fillId="34" borderId="15" xfId="0" applyFont="1" applyFill="1" applyBorder="1" applyAlignment="1">
      <alignment vertical="top" wrapText="1"/>
    </xf>
    <xf numFmtId="0" fontId="6" fillId="33" borderId="14" xfId="0" applyFont="1" applyFill="1" applyBorder="1" applyAlignment="1">
      <alignment vertical="top" wrapText="1"/>
    </xf>
    <xf numFmtId="0" fontId="6" fillId="33" borderId="15" xfId="0" applyFont="1" applyFill="1" applyBorder="1" applyAlignment="1">
      <alignment vertical="top" wrapText="1"/>
    </xf>
    <xf numFmtId="0" fontId="45" fillId="33" borderId="15" xfId="0" applyFont="1" applyFill="1" applyBorder="1" applyAlignment="1">
      <alignment vertical="top" wrapText="1"/>
    </xf>
    <xf numFmtId="0" fontId="45" fillId="35" borderId="12" xfId="0" applyFont="1" applyFill="1" applyBorder="1" applyAlignment="1">
      <alignment vertical="top" wrapText="1"/>
    </xf>
    <xf numFmtId="0" fontId="45" fillId="35" borderId="13" xfId="0" applyFont="1" applyFill="1" applyBorder="1" applyAlignment="1">
      <alignment vertical="top" wrapText="1"/>
    </xf>
    <xf numFmtId="0" fontId="45" fillId="35" borderId="15" xfId="0" applyFont="1" applyFill="1" applyBorder="1" applyAlignment="1">
      <alignment vertical="top" wrapText="1"/>
    </xf>
    <xf numFmtId="0" fontId="45" fillId="35" borderId="12" xfId="0" applyFont="1" applyFill="1" applyBorder="1" applyAlignment="1">
      <alignment horizontal="left" vertical="top" wrapText="1"/>
    </xf>
    <xf numFmtId="0" fontId="46" fillId="35" borderId="15" xfId="0" applyFont="1" applyFill="1" applyBorder="1" applyAlignment="1">
      <alignment vertical="top" wrapText="1"/>
    </xf>
    <xf numFmtId="0" fontId="46" fillId="35" borderId="14" xfId="0" applyFont="1" applyFill="1" applyBorder="1" applyAlignment="1">
      <alignment vertical="top" wrapText="1"/>
    </xf>
    <xf numFmtId="0" fontId="6" fillId="35" borderId="14" xfId="0" applyFont="1" applyFill="1" applyBorder="1" applyAlignment="1">
      <alignment vertical="top" wrapText="1"/>
    </xf>
    <xf numFmtId="0" fontId="6" fillId="35" borderId="15" xfId="0" applyFont="1" applyFill="1" applyBorder="1" applyAlignment="1">
      <alignment vertical="top" wrapText="1"/>
    </xf>
    <xf numFmtId="0" fontId="0" fillId="0" borderId="0" xfId="0" applyFill="1" applyBorder="1" applyAlignment="1">
      <alignment/>
    </xf>
    <xf numFmtId="0" fontId="2" fillId="0" borderId="0" xfId="0" applyFont="1" applyFill="1" applyBorder="1" applyAlignment="1">
      <alignment horizontal="left" vertical="top" wrapText="1"/>
    </xf>
    <xf numFmtId="0" fontId="4" fillId="0" borderId="0" xfId="0" applyFont="1" applyFill="1" applyBorder="1" applyAlignment="1">
      <alignment vertical="center" wrapText="1"/>
    </xf>
    <xf numFmtId="0" fontId="36" fillId="0" borderId="0" xfId="47">
      <alignment/>
      <protection/>
    </xf>
    <xf numFmtId="0" fontId="45" fillId="33" borderId="12" xfId="47" applyFont="1" applyFill="1" applyBorder="1" applyAlignment="1">
      <alignment horizontal="left" vertical="top" wrapText="1"/>
      <protection/>
    </xf>
    <xf numFmtId="0" fontId="45" fillId="33" borderId="12" xfId="47" applyFont="1" applyFill="1" applyBorder="1" applyAlignment="1">
      <alignment vertical="top" wrapText="1"/>
      <protection/>
    </xf>
    <xf numFmtId="0" fontId="45" fillId="33" borderId="13" xfId="47" applyFont="1" applyFill="1" applyBorder="1" applyAlignment="1">
      <alignment vertical="top" wrapText="1"/>
      <protection/>
    </xf>
    <xf numFmtId="0" fontId="45" fillId="33" borderId="15" xfId="47" applyFont="1" applyFill="1" applyBorder="1" applyAlignment="1">
      <alignment vertical="top" wrapText="1"/>
      <protection/>
    </xf>
    <xf numFmtId="0" fontId="46" fillId="33" borderId="15" xfId="47" applyFont="1" applyFill="1" applyBorder="1" applyAlignment="1">
      <alignment vertical="top" wrapText="1"/>
      <protection/>
    </xf>
    <xf numFmtId="0" fontId="46" fillId="33" borderId="14" xfId="47" applyFont="1" applyFill="1" applyBorder="1" applyAlignment="1">
      <alignment vertical="top" wrapText="1"/>
      <protection/>
    </xf>
    <xf numFmtId="0" fontId="46" fillId="34" borderId="15" xfId="47" applyFont="1" applyFill="1" applyBorder="1" applyAlignment="1">
      <alignment vertical="top" wrapText="1"/>
      <protection/>
    </xf>
    <xf numFmtId="0" fontId="6" fillId="33" borderId="15" xfId="47" applyFont="1" applyFill="1" applyBorder="1" applyAlignment="1">
      <alignment vertical="top" wrapText="1"/>
      <protection/>
    </xf>
    <xf numFmtId="49" fontId="6" fillId="33" borderId="15" xfId="47" applyNumberFormat="1" applyFont="1" applyFill="1" applyBorder="1" applyAlignment="1">
      <alignment vertical="top" wrapText="1"/>
      <protection/>
    </xf>
    <xf numFmtId="0" fontId="28" fillId="0" borderId="0" xfId="36" applyAlignment="1">
      <alignment/>
    </xf>
    <xf numFmtId="4" fontId="2" fillId="0" borderId="0" xfId="0" applyNumberFormat="1" applyFont="1" applyFill="1" applyBorder="1" applyAlignment="1">
      <alignment vertical="top" wrapText="1"/>
    </xf>
    <xf numFmtId="3" fontId="0" fillId="0" borderId="0" xfId="0" applyNumberFormat="1" applyFill="1" applyBorder="1" applyAlignment="1">
      <alignment/>
    </xf>
    <xf numFmtId="0" fontId="40" fillId="0" borderId="0" xfId="0" applyFont="1" applyAlignment="1">
      <alignment/>
    </xf>
    <xf numFmtId="0" fontId="5" fillId="36" borderId="16" xfId="0" applyFont="1" applyFill="1" applyBorder="1" applyAlignment="1">
      <alignment horizontal="center"/>
    </xf>
    <xf numFmtId="0" fontId="5" fillId="36" borderId="17" xfId="0" applyFont="1" applyFill="1" applyBorder="1" applyAlignment="1">
      <alignment horizontal="center"/>
    </xf>
    <xf numFmtId="0" fontId="5" fillId="36" borderId="18" xfId="0" applyFont="1" applyFill="1" applyBorder="1" applyAlignment="1">
      <alignment horizontal="center"/>
    </xf>
    <xf numFmtId="0" fontId="2" fillId="37" borderId="0" xfId="0" applyFont="1" applyFill="1" applyBorder="1" applyAlignment="1">
      <alignment vertical="top" wrapText="1"/>
    </xf>
    <xf numFmtId="0" fontId="2" fillId="37" borderId="0" xfId="0" applyFont="1" applyFill="1" applyBorder="1" applyAlignment="1">
      <alignment horizontal="left" vertical="top" wrapText="1"/>
    </xf>
    <xf numFmtId="0" fontId="4" fillId="37" borderId="0" xfId="0" applyFont="1" applyFill="1" applyBorder="1" applyAlignment="1">
      <alignment vertical="top" wrapText="1"/>
    </xf>
    <xf numFmtId="0" fontId="4" fillId="37" borderId="0" xfId="0" applyFont="1" applyFill="1" applyBorder="1" applyAlignment="1">
      <alignment vertical="center" wrapText="1"/>
    </xf>
    <xf numFmtId="49" fontId="4" fillId="37" borderId="0" xfId="0" applyNumberFormat="1" applyFont="1" applyFill="1" applyBorder="1" applyAlignment="1">
      <alignment vertical="center" wrapText="1"/>
    </xf>
    <xf numFmtId="20" fontId="4" fillId="37" borderId="0" xfId="0" applyNumberFormat="1" applyFont="1" applyFill="1" applyBorder="1" applyAlignment="1">
      <alignment horizontal="left" vertical="top" wrapText="1"/>
    </xf>
    <xf numFmtId="0" fontId="2" fillId="37" borderId="0" xfId="0" applyFont="1" applyFill="1" applyBorder="1" applyAlignment="1">
      <alignment vertical="center" wrapText="1"/>
    </xf>
    <xf numFmtId="0" fontId="4" fillId="37" borderId="0" xfId="0" applyFont="1" applyFill="1" applyBorder="1" applyAlignment="1">
      <alignment horizontal="center" vertical="top" wrapText="1"/>
    </xf>
    <xf numFmtId="0" fontId="4" fillId="37" borderId="0" xfId="0" applyFont="1" applyFill="1" applyBorder="1" applyAlignment="1">
      <alignment horizontal="left" vertical="center" wrapText="1"/>
    </xf>
    <xf numFmtId="4" fontId="2" fillId="37" borderId="0" xfId="0" applyNumberFormat="1" applyFont="1" applyFill="1" applyBorder="1" applyAlignment="1">
      <alignment horizontal="center" vertical="center" wrapText="1"/>
    </xf>
    <xf numFmtId="0" fontId="2" fillId="37" borderId="0" xfId="0" applyFont="1" applyFill="1" applyBorder="1" applyAlignment="1">
      <alignment horizontal="center" vertical="top" wrapText="1"/>
    </xf>
    <xf numFmtId="0" fontId="47" fillId="37" borderId="0" xfId="0" applyFont="1" applyFill="1" applyBorder="1" applyAlignment="1">
      <alignment horizontal="center" vertical="top" wrapText="1"/>
    </xf>
    <xf numFmtId="0" fontId="46" fillId="33" borderId="13" xfId="47" applyFont="1" applyFill="1" applyBorder="1" applyAlignment="1">
      <alignment horizontal="left" vertical="top" wrapText="1"/>
      <protection/>
    </xf>
    <xf numFmtId="0" fontId="46" fillId="33" borderId="19" xfId="47" applyFont="1" applyFill="1" applyBorder="1" applyAlignment="1">
      <alignment horizontal="left" vertical="top" wrapText="1"/>
      <protection/>
    </xf>
    <xf numFmtId="0" fontId="46" fillId="33" borderId="15" xfId="47" applyFont="1" applyFill="1" applyBorder="1" applyAlignment="1">
      <alignment horizontal="left" vertical="top" wrapText="1"/>
      <protection/>
    </xf>
    <xf numFmtId="0" fontId="46" fillId="38" borderId="12" xfId="47" applyFont="1" applyFill="1" applyBorder="1" applyAlignment="1">
      <alignment horizontal="center" vertical="top" wrapText="1"/>
      <protection/>
    </xf>
    <xf numFmtId="0" fontId="45" fillId="33" borderId="20" xfId="47" applyFont="1" applyFill="1" applyBorder="1" applyAlignment="1">
      <alignment vertical="top" wrapText="1"/>
      <protection/>
    </xf>
    <xf numFmtId="0" fontId="46" fillId="33" borderId="12" xfId="47" applyFont="1" applyFill="1" applyBorder="1" applyAlignment="1">
      <alignment horizontal="left" vertical="top" wrapText="1"/>
      <protection/>
    </xf>
    <xf numFmtId="0" fontId="48" fillId="38" borderId="12" xfId="47" applyFont="1" applyFill="1" applyBorder="1" applyAlignment="1">
      <alignment horizontal="center" vertical="top" wrapText="1"/>
      <protection/>
    </xf>
    <xf numFmtId="0" fontId="48" fillId="38" borderId="12" xfId="47" applyFont="1" applyFill="1" applyBorder="1" applyAlignment="1">
      <alignment horizontal="center" vertical="center" wrapText="1"/>
      <protection/>
    </xf>
    <xf numFmtId="0" fontId="45" fillId="33" borderId="12" xfId="47" applyFont="1" applyFill="1" applyBorder="1" applyAlignment="1">
      <alignment horizontal="left" vertical="top" wrapText="1"/>
      <protection/>
    </xf>
    <xf numFmtId="0" fontId="45" fillId="33" borderId="12" xfId="47" applyFont="1" applyFill="1" applyBorder="1" applyAlignment="1">
      <alignment horizontal="center" vertical="top" wrapText="1"/>
      <protection/>
    </xf>
    <xf numFmtId="4" fontId="45" fillId="35" borderId="12" xfId="0" applyNumberFormat="1" applyFont="1" applyFill="1" applyBorder="1" applyAlignment="1">
      <alignment horizontal="center" vertical="top" wrapText="1"/>
    </xf>
    <xf numFmtId="0" fontId="46" fillId="38" borderId="12" xfId="47" applyFont="1" applyFill="1" applyBorder="1" applyAlignment="1">
      <alignment horizontal="center" vertical="center" wrapText="1"/>
      <protection/>
    </xf>
    <xf numFmtId="4" fontId="2" fillId="0" borderId="0" xfId="0" applyNumberFormat="1" applyFont="1" applyFill="1" applyBorder="1" applyAlignment="1">
      <alignment horizontal="center" vertical="center" wrapText="1"/>
    </xf>
    <xf numFmtId="0" fontId="3" fillId="0" borderId="0" xfId="0" applyFont="1" applyFill="1" applyBorder="1" applyAlignment="1">
      <alignment vertical="center" wrapText="1"/>
    </xf>
    <xf numFmtId="0" fontId="45" fillId="33" borderId="20" xfId="0" applyFont="1" applyFill="1" applyBorder="1" applyAlignment="1">
      <alignment vertical="top" wrapText="1"/>
    </xf>
    <xf numFmtId="0" fontId="45" fillId="33" borderId="12" xfId="0" applyFont="1" applyFill="1" applyBorder="1" applyAlignment="1">
      <alignment horizontal="center" vertical="top" wrapText="1"/>
    </xf>
    <xf numFmtId="0" fontId="2" fillId="0" borderId="10" xfId="0" applyFont="1" applyBorder="1" applyAlignment="1">
      <alignment horizontal="left"/>
    </xf>
    <xf numFmtId="0" fontId="2" fillId="0" borderId="11" xfId="0" applyFont="1" applyBorder="1" applyAlignment="1">
      <alignment horizontal="left"/>
    </xf>
    <xf numFmtId="0" fontId="4" fillId="0" borderId="16" xfId="0" applyFont="1" applyBorder="1" applyAlignment="1">
      <alignment horizontal="center"/>
    </xf>
    <xf numFmtId="0" fontId="4" fillId="0" borderId="17" xfId="0" applyFont="1" applyBorder="1" applyAlignment="1">
      <alignment horizontal="center"/>
    </xf>
    <xf numFmtId="0" fontId="4" fillId="0" borderId="21" xfId="0" applyFont="1" applyBorder="1" applyAlignment="1">
      <alignment horizontal="center"/>
    </xf>
    <xf numFmtId="0" fontId="2" fillId="0" borderId="22" xfId="0" applyFont="1" applyBorder="1" applyAlignment="1">
      <alignment horizontal="left"/>
    </xf>
    <xf numFmtId="0" fontId="2" fillId="0" borderId="23" xfId="0" applyFont="1" applyBorder="1" applyAlignment="1">
      <alignment horizontal="left"/>
    </xf>
    <xf numFmtId="0" fontId="4" fillId="0" borderId="24" xfId="0" applyFont="1" applyBorder="1" applyAlignment="1">
      <alignment horizontal="center"/>
    </xf>
    <xf numFmtId="0" fontId="4" fillId="0" borderId="25" xfId="0" applyFont="1" applyBorder="1" applyAlignment="1">
      <alignment horizontal="center"/>
    </xf>
    <xf numFmtId="0" fontId="4" fillId="0" borderId="26" xfId="0" applyFont="1" applyBorder="1" applyAlignment="1">
      <alignment horizontal="center"/>
    </xf>
    <xf numFmtId="0" fontId="4" fillId="0" borderId="10" xfId="0" applyFont="1" applyBorder="1" applyAlignment="1">
      <alignment horizontal="left"/>
    </xf>
    <xf numFmtId="0" fontId="4" fillId="0" borderId="11" xfId="0" applyFont="1" applyBorder="1" applyAlignment="1">
      <alignment horizontal="left"/>
    </xf>
    <xf numFmtId="4" fontId="45" fillId="33" borderId="20" xfId="0" applyNumberFormat="1" applyFont="1" applyFill="1" applyBorder="1" applyAlignment="1">
      <alignment horizontal="center" vertical="top" wrapText="1"/>
    </xf>
    <xf numFmtId="4" fontId="45" fillId="33" borderId="27" xfId="0" applyNumberFormat="1" applyFont="1" applyFill="1" applyBorder="1" applyAlignment="1">
      <alignment horizontal="center" vertical="top" wrapText="1"/>
    </xf>
    <xf numFmtId="0" fontId="2" fillId="0" borderId="0" xfId="0" applyFont="1" applyAlignment="1">
      <alignment horizontal="center"/>
    </xf>
    <xf numFmtId="0" fontId="3" fillId="0" borderId="0" xfId="0" applyFont="1" applyAlignment="1">
      <alignment horizontal="center"/>
    </xf>
    <xf numFmtId="0" fontId="2" fillId="0" borderId="28" xfId="0" applyFont="1" applyBorder="1" applyAlignment="1">
      <alignment horizontal="center"/>
    </xf>
    <xf numFmtId="0" fontId="2" fillId="0" borderId="29" xfId="0" applyFont="1" applyBorder="1" applyAlignment="1">
      <alignment horizontal="center"/>
    </xf>
    <xf numFmtId="0" fontId="2" fillId="0" borderId="30" xfId="0" applyFont="1" applyBorder="1" applyAlignment="1">
      <alignment horizontal="center"/>
    </xf>
    <xf numFmtId="0" fontId="2" fillId="0" borderId="31" xfId="0" applyFont="1" applyBorder="1" applyAlignment="1">
      <alignment horizontal="center"/>
    </xf>
    <xf numFmtId="0" fontId="2" fillId="0" borderId="32" xfId="0" applyFont="1" applyBorder="1" applyAlignment="1">
      <alignment horizontal="center"/>
    </xf>
    <xf numFmtId="0" fontId="45" fillId="35" borderId="20" xfId="0" applyFont="1" applyFill="1" applyBorder="1" applyAlignment="1">
      <alignment vertical="top" wrapText="1"/>
    </xf>
    <xf numFmtId="0" fontId="45" fillId="35" borderId="27" xfId="0" applyFont="1" applyFill="1" applyBorder="1" applyAlignment="1">
      <alignment vertical="top" wrapText="1"/>
    </xf>
    <xf numFmtId="0" fontId="45" fillId="35" borderId="20" xfId="0" applyFont="1" applyFill="1" applyBorder="1" applyAlignment="1">
      <alignment horizontal="center" vertical="top" wrapText="1"/>
    </xf>
    <xf numFmtId="0" fontId="45" fillId="35" borderId="27" xfId="0" applyFont="1" applyFill="1" applyBorder="1" applyAlignment="1">
      <alignment horizontal="center" vertical="top" wrapText="1"/>
    </xf>
    <xf numFmtId="4" fontId="45" fillId="35" borderId="20" xfId="0" applyNumberFormat="1" applyFont="1" applyFill="1" applyBorder="1" applyAlignment="1">
      <alignment horizontal="center" vertical="top" wrapText="1"/>
    </xf>
    <xf numFmtId="4" fontId="45" fillId="35" borderId="27" xfId="0" applyNumberFormat="1" applyFont="1" applyFill="1" applyBorder="1" applyAlignment="1">
      <alignment horizontal="center" vertical="top" wrapText="1"/>
    </xf>
    <xf numFmtId="0" fontId="46" fillId="33" borderId="13" xfId="0" applyFont="1" applyFill="1" applyBorder="1" applyAlignment="1">
      <alignment vertical="top" wrapText="1"/>
    </xf>
    <xf numFmtId="0" fontId="46" fillId="33" borderId="12" xfId="0" applyFont="1" applyFill="1" applyBorder="1" applyAlignment="1">
      <alignment vertical="top" wrapText="1"/>
    </xf>
    <xf numFmtId="0" fontId="48" fillId="38" borderId="12" xfId="0" applyFont="1" applyFill="1" applyBorder="1" applyAlignment="1">
      <alignment horizontal="center" vertical="top" wrapText="1"/>
    </xf>
    <xf numFmtId="0" fontId="48" fillId="38" borderId="12" xfId="0" applyFont="1" applyFill="1" applyBorder="1" applyAlignment="1">
      <alignment horizontal="center" vertical="center" wrapText="1"/>
    </xf>
    <xf numFmtId="0" fontId="46" fillId="38" borderId="12" xfId="0" applyFont="1" applyFill="1" applyBorder="1" applyAlignment="1">
      <alignment horizontal="center" vertical="top" wrapText="1"/>
    </xf>
    <xf numFmtId="0" fontId="46" fillId="38" borderId="12" xfId="0" applyFont="1" applyFill="1" applyBorder="1" applyAlignment="1">
      <alignment horizontal="center" vertical="center" wrapText="1"/>
    </xf>
    <xf numFmtId="0" fontId="46" fillId="35" borderId="13" xfId="0" applyFont="1" applyFill="1" applyBorder="1" applyAlignment="1">
      <alignment vertical="top" wrapText="1"/>
    </xf>
    <xf numFmtId="0" fontId="46" fillId="35" borderId="19" xfId="0" applyFont="1" applyFill="1" applyBorder="1" applyAlignment="1">
      <alignment vertical="top" wrapText="1"/>
    </xf>
    <xf numFmtId="0" fontId="46" fillId="35" borderId="15" xfId="0" applyFont="1" applyFill="1" applyBorder="1" applyAlignment="1">
      <alignment vertical="top" wrapText="1"/>
    </xf>
    <xf numFmtId="0" fontId="48" fillId="38" borderId="20" xfId="0" applyFont="1" applyFill="1" applyBorder="1" applyAlignment="1">
      <alignment horizontal="center" vertical="center" wrapText="1"/>
    </xf>
    <xf numFmtId="0" fontId="48" fillId="38" borderId="27" xfId="0" applyFont="1" applyFill="1" applyBorder="1" applyAlignment="1">
      <alignment horizontal="center" vertical="center" wrapText="1"/>
    </xf>
    <xf numFmtId="0" fontId="46" fillId="38" borderId="20" xfId="0" applyFont="1" applyFill="1" applyBorder="1" applyAlignment="1">
      <alignment horizontal="center" vertical="top" wrapText="1"/>
    </xf>
    <xf numFmtId="0" fontId="46" fillId="38" borderId="27" xfId="0" applyFont="1" applyFill="1" applyBorder="1" applyAlignment="1">
      <alignment horizontal="center" vertical="top" wrapText="1"/>
    </xf>
    <xf numFmtId="0" fontId="46" fillId="38" borderId="20" xfId="0" applyFont="1" applyFill="1" applyBorder="1" applyAlignment="1">
      <alignment horizontal="center" vertical="center" wrapText="1"/>
    </xf>
    <xf numFmtId="0" fontId="46" fillId="38" borderId="27" xfId="0" applyFont="1" applyFill="1" applyBorder="1" applyAlignment="1">
      <alignment horizontal="center" vertical="center" wrapText="1"/>
    </xf>
    <xf numFmtId="0" fontId="45" fillId="0" borderId="0" xfId="0" applyFont="1" applyFill="1" applyBorder="1" applyAlignment="1">
      <alignment horizontal="center"/>
    </xf>
    <xf numFmtId="4" fontId="45" fillId="33" borderId="12" xfId="0" applyNumberFormat="1" applyFont="1" applyFill="1" applyBorder="1" applyAlignment="1">
      <alignment horizontal="center" vertical="top" wrapText="1"/>
    </xf>
    <xf numFmtId="0" fontId="45" fillId="35" borderId="12" xfId="0" applyFont="1" applyFill="1" applyBorder="1" applyAlignment="1">
      <alignment horizontal="center" vertical="top" wrapText="1"/>
    </xf>
    <xf numFmtId="0" fontId="46" fillId="35" borderId="12" xfId="0" applyFont="1" applyFill="1" applyBorder="1" applyAlignment="1">
      <alignment vertical="top" wrapText="1"/>
    </xf>
    <xf numFmtId="0" fontId="2" fillId="39" borderId="11" xfId="0" applyFont="1" applyFill="1" applyBorder="1" applyAlignment="1">
      <alignment horizontal="center" wrapText="1"/>
    </xf>
  </cellXfs>
  <cellStyles count="50">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 2" xfId="47"/>
    <cellStyle name="Followed Hyperlink" xfId="48"/>
    <cellStyle name="Poznámka" xfId="49"/>
    <cellStyle name="Percent" xfId="50"/>
    <cellStyle name="Propojená buňka" xfId="51"/>
    <cellStyle name="Správ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95250</xdr:rowOff>
    </xdr:from>
    <xdr:to>
      <xdr:col>4</xdr:col>
      <xdr:colOff>0</xdr:colOff>
      <xdr:row>3</xdr:row>
      <xdr:rowOff>142875</xdr:rowOff>
    </xdr:to>
    <xdr:grpSp>
      <xdr:nvGrpSpPr>
        <xdr:cNvPr id="1" name="Skupina 6"/>
        <xdr:cNvGrpSpPr>
          <a:grpSpLocks/>
        </xdr:cNvGrpSpPr>
      </xdr:nvGrpSpPr>
      <xdr:grpSpPr>
        <a:xfrm>
          <a:off x="1914525" y="95250"/>
          <a:ext cx="5743575" cy="619125"/>
          <a:chOff x="234032" y="135633"/>
          <a:chExt cx="4557044" cy="797817"/>
        </a:xfrm>
        <a:solidFill>
          <a:srgbClr val="FFFFFF"/>
        </a:solidFill>
      </xdr:grpSpPr>
      <xdr:grpSp>
        <xdr:nvGrpSpPr>
          <xdr:cNvPr id="2" name="Skupina 7"/>
          <xdr:cNvGrpSpPr>
            <a:grpSpLocks/>
          </xdr:cNvGrpSpPr>
        </xdr:nvGrpSpPr>
        <xdr:grpSpPr>
          <a:xfrm>
            <a:off x="234032" y="135633"/>
            <a:ext cx="4557044" cy="547901"/>
            <a:chOff x="62582" y="116583"/>
            <a:chExt cx="4557044" cy="547884"/>
          </a:xfrm>
          <a:solidFill>
            <a:srgbClr val="FFFFFF"/>
          </a:solidFill>
        </xdr:grpSpPr>
        <xdr:pic>
          <xdr:nvPicPr>
            <xdr:cNvPr id="3" name="Picture 0" descr="MSMT_logolink_bez_vl_a_sloganu.ai"/>
            <xdr:cNvPicPr preferRelativeResize="1">
              <a:picLocks noChangeAspect="1"/>
            </xdr:cNvPicPr>
          </xdr:nvPicPr>
          <xdr:blipFill>
            <a:blip r:embed="rId1"/>
            <a:stretch>
              <a:fillRect/>
            </a:stretch>
          </xdr:blipFill>
          <xdr:spPr>
            <a:xfrm>
              <a:off x="62582" y="116583"/>
              <a:ext cx="3732219" cy="547884"/>
            </a:xfrm>
            <a:prstGeom prst="rect">
              <a:avLst/>
            </a:prstGeom>
            <a:noFill/>
            <a:ln w="9525" cmpd="sng">
              <a:noFill/>
            </a:ln>
          </xdr:spPr>
        </xdr:pic>
        <xdr:pic>
          <xdr:nvPicPr>
            <xdr:cNvPr id="4" name="obrázek 1"/>
            <xdr:cNvPicPr preferRelativeResize="1">
              <a:picLocks noChangeAspect="1"/>
            </xdr:cNvPicPr>
          </xdr:nvPicPr>
          <xdr:blipFill>
            <a:blip r:embed="rId2"/>
            <a:stretch>
              <a:fillRect/>
            </a:stretch>
          </xdr:blipFill>
          <xdr:spPr>
            <a:xfrm>
              <a:off x="3791383" y="145347"/>
              <a:ext cx="828243" cy="499944"/>
            </a:xfrm>
            <a:prstGeom prst="rect">
              <a:avLst/>
            </a:prstGeom>
            <a:noFill/>
            <a:ln w="9525" cmpd="sng">
              <a:noFill/>
            </a:ln>
          </xdr:spPr>
        </xdr:pic>
      </xdr:grpSp>
      <xdr:pic>
        <xdr:nvPicPr>
          <xdr:cNvPr id="5" name="Picture 4" descr="MSMT_slogan"/>
          <xdr:cNvPicPr preferRelativeResize="1">
            <a:picLocks noChangeAspect="1"/>
          </xdr:cNvPicPr>
        </xdr:nvPicPr>
        <xdr:blipFill>
          <a:blip r:embed="rId3"/>
          <a:stretch>
            <a:fillRect/>
          </a:stretch>
        </xdr:blipFill>
        <xdr:spPr>
          <a:xfrm>
            <a:off x="1038350" y="781067"/>
            <a:ext cx="2686377" cy="152383"/>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6:Q127"/>
  <sheetViews>
    <sheetView tabSelected="1" zoomScalePageLayoutView="0" workbookViewId="0" topLeftCell="A37">
      <selection activeCell="F25" sqref="F25"/>
    </sheetView>
  </sheetViews>
  <sheetFormatPr defaultColWidth="9.140625" defaultRowHeight="15"/>
  <cols>
    <col min="1" max="6" width="28.7109375" style="0" customWidth="1"/>
    <col min="13" max="17" width="28.421875" style="0" customWidth="1"/>
  </cols>
  <sheetData>
    <row r="6" spans="1:5" ht="15">
      <c r="A6" s="87" t="s">
        <v>0</v>
      </c>
      <c r="B6" s="87"/>
      <c r="C6" s="87"/>
      <c r="D6" s="87"/>
      <c r="E6" s="87"/>
    </row>
    <row r="7" spans="1:5" ht="15.75" thickBot="1">
      <c r="A7" s="88"/>
      <c r="B7" s="88"/>
      <c r="C7" s="88"/>
      <c r="D7" s="88"/>
      <c r="E7" s="88"/>
    </row>
    <row r="8" spans="1:5" ht="15">
      <c r="A8" s="89" t="s">
        <v>1</v>
      </c>
      <c r="B8" s="90"/>
      <c r="C8" s="91" t="s">
        <v>2</v>
      </c>
      <c r="D8" s="92"/>
      <c r="E8" s="93"/>
    </row>
    <row r="9" spans="1:5" ht="15">
      <c r="A9" s="1" t="s">
        <v>3</v>
      </c>
      <c r="B9" s="2"/>
      <c r="C9" s="75"/>
      <c r="D9" s="76"/>
      <c r="E9" s="77"/>
    </row>
    <row r="10" spans="1:5" ht="15">
      <c r="A10" s="73" t="s">
        <v>4</v>
      </c>
      <c r="B10" s="74"/>
      <c r="C10" s="75"/>
      <c r="D10" s="76"/>
      <c r="E10" s="77"/>
    </row>
    <row r="11" spans="1:5" ht="15">
      <c r="A11" s="83" t="s">
        <v>5</v>
      </c>
      <c r="B11" s="84"/>
      <c r="C11" s="75" t="s">
        <v>6</v>
      </c>
      <c r="D11" s="76"/>
      <c r="E11" s="77"/>
    </row>
    <row r="12" spans="1:5" ht="15">
      <c r="A12" s="83" t="s">
        <v>7</v>
      </c>
      <c r="B12" s="84"/>
      <c r="C12" s="75"/>
      <c r="D12" s="76"/>
      <c r="E12" s="77"/>
    </row>
    <row r="13" spans="1:5" ht="15">
      <c r="A13" s="73" t="s">
        <v>8</v>
      </c>
      <c r="B13" s="74"/>
      <c r="C13" s="75"/>
      <c r="D13" s="76"/>
      <c r="E13" s="77"/>
    </row>
    <row r="14" spans="1:5" ht="15">
      <c r="A14" s="73" t="s">
        <v>9</v>
      </c>
      <c r="B14" s="74"/>
      <c r="C14" s="75">
        <v>44555601</v>
      </c>
      <c r="D14" s="76"/>
      <c r="E14" s="77"/>
    </row>
    <row r="15" spans="1:5" ht="15.75" thickBot="1">
      <c r="A15" s="78" t="s">
        <v>10</v>
      </c>
      <c r="B15" s="79"/>
      <c r="C15" s="80" t="s">
        <v>11</v>
      </c>
      <c r="D15" s="81"/>
      <c r="E15" s="82"/>
    </row>
    <row r="16" spans="1:6" ht="39">
      <c r="A16" s="3" t="s">
        <v>12</v>
      </c>
      <c r="B16" s="3" t="s">
        <v>13</v>
      </c>
      <c r="C16" s="3" t="s">
        <v>14</v>
      </c>
      <c r="D16" s="3" t="s">
        <v>15</v>
      </c>
      <c r="E16" s="4" t="s">
        <v>16</v>
      </c>
      <c r="F16" s="119" t="s">
        <v>145</v>
      </c>
    </row>
    <row r="17" spans="1:6" ht="15.75">
      <c r="A17" s="42" t="s">
        <v>95</v>
      </c>
      <c r="B17" s="43"/>
      <c r="C17" s="43"/>
      <c r="D17" s="43"/>
      <c r="E17" s="44"/>
      <c r="F17" s="44"/>
    </row>
    <row r="18" spans="1:6" ht="26.25">
      <c r="A18" s="3">
        <v>1</v>
      </c>
      <c r="B18" s="5" t="s">
        <v>26</v>
      </c>
      <c r="C18" s="3">
        <v>1</v>
      </c>
      <c r="D18" s="6">
        <v>2480</v>
      </c>
      <c r="E18" s="7">
        <v>2480</v>
      </c>
      <c r="F18" s="7"/>
    </row>
    <row r="19" spans="1:6" ht="15">
      <c r="A19" s="3">
        <v>2</v>
      </c>
      <c r="B19" s="5" t="s">
        <v>38</v>
      </c>
      <c r="C19" s="3">
        <v>1</v>
      </c>
      <c r="D19" s="6">
        <v>9090</v>
      </c>
      <c r="E19" s="7">
        <v>9090</v>
      </c>
      <c r="F19" s="7"/>
    </row>
    <row r="20" spans="1:6" ht="15">
      <c r="A20" s="3">
        <v>3</v>
      </c>
      <c r="B20" s="5" t="s">
        <v>52</v>
      </c>
      <c r="C20" s="3">
        <v>1</v>
      </c>
      <c r="D20" s="6">
        <v>10750</v>
      </c>
      <c r="E20" s="7">
        <v>10750</v>
      </c>
      <c r="F20" s="7"/>
    </row>
    <row r="21" spans="1:8" ht="15">
      <c r="A21" s="3">
        <v>4</v>
      </c>
      <c r="B21" s="5" t="s">
        <v>96</v>
      </c>
      <c r="C21" s="3">
        <v>1</v>
      </c>
      <c r="D21" s="6">
        <v>1250</v>
      </c>
      <c r="E21" s="7">
        <v>1250</v>
      </c>
      <c r="F21" s="7"/>
      <c r="G21" s="25"/>
      <c r="H21" s="40"/>
    </row>
    <row r="22" spans="1:8" ht="15">
      <c r="A22" s="3">
        <v>5</v>
      </c>
      <c r="B22" s="5" t="s">
        <v>98</v>
      </c>
      <c r="C22" s="3">
        <v>1</v>
      </c>
      <c r="D22" s="6">
        <v>3970</v>
      </c>
      <c r="E22" s="7">
        <v>3970</v>
      </c>
      <c r="F22" s="7"/>
      <c r="G22" s="25"/>
      <c r="H22" s="25"/>
    </row>
    <row r="23" spans="1:8" ht="15">
      <c r="A23" s="3">
        <v>6</v>
      </c>
      <c r="B23" s="5" t="s">
        <v>116</v>
      </c>
      <c r="C23" s="3">
        <v>1</v>
      </c>
      <c r="D23" s="6">
        <v>13500</v>
      </c>
      <c r="E23" s="7">
        <v>13500</v>
      </c>
      <c r="F23" s="7"/>
      <c r="G23" s="25"/>
      <c r="H23" s="25"/>
    </row>
    <row r="24" spans="1:8" ht="15">
      <c r="A24" s="3">
        <v>7</v>
      </c>
      <c r="B24" s="5" t="s">
        <v>130</v>
      </c>
      <c r="C24" s="3">
        <v>2</v>
      </c>
      <c r="D24" s="6">
        <v>7000</v>
      </c>
      <c r="E24" s="7">
        <v>7000</v>
      </c>
      <c r="F24" s="7"/>
      <c r="G24" s="25"/>
      <c r="H24" s="25"/>
    </row>
    <row r="25" spans="1:8" ht="15">
      <c r="A25" s="3">
        <v>8</v>
      </c>
      <c r="B25" s="5" t="s">
        <v>118</v>
      </c>
      <c r="C25" s="3">
        <v>1</v>
      </c>
      <c r="D25" s="6">
        <v>3100</v>
      </c>
      <c r="E25" s="7">
        <v>3100</v>
      </c>
      <c r="F25" s="7"/>
      <c r="G25" s="25"/>
      <c r="H25" s="25"/>
    </row>
    <row r="26" spans="1:8" ht="15.75" thickBot="1">
      <c r="A26" s="27"/>
      <c r="B26" s="69"/>
      <c r="C26" s="70"/>
      <c r="D26" s="26"/>
      <c r="E26" s="39">
        <f>SUM(E18:E25)</f>
        <v>51140</v>
      </c>
      <c r="F26" s="25"/>
      <c r="G26" s="25"/>
      <c r="H26" s="25"/>
    </row>
    <row r="27" spans="1:8" ht="15.75" thickBot="1">
      <c r="A27" s="8" t="s">
        <v>17</v>
      </c>
      <c r="B27" s="71" t="s">
        <v>18</v>
      </c>
      <c r="C27" s="71"/>
      <c r="D27" s="9" t="s">
        <v>19</v>
      </c>
      <c r="E27" s="9"/>
      <c r="G27" s="25"/>
      <c r="H27" s="25"/>
    </row>
    <row r="28" spans="1:8" ht="26.25" thickBot="1">
      <c r="A28" s="16" t="s">
        <v>26</v>
      </c>
      <c r="B28" s="72"/>
      <c r="C28" s="72"/>
      <c r="D28" s="10" t="s">
        <v>20</v>
      </c>
      <c r="E28" s="8"/>
      <c r="G28" s="25"/>
      <c r="H28" s="25"/>
    </row>
    <row r="29" spans="1:8" ht="15.75" thickBot="1">
      <c r="A29" s="12" t="s">
        <v>21</v>
      </c>
      <c r="B29" s="72" t="s">
        <v>25</v>
      </c>
      <c r="C29" s="72"/>
      <c r="D29" s="10" t="s">
        <v>22</v>
      </c>
      <c r="E29" s="8"/>
      <c r="G29" s="25"/>
      <c r="H29" s="25"/>
    </row>
    <row r="30" spans="1:8" ht="15.75" thickBot="1">
      <c r="A30" s="12" t="s">
        <v>23</v>
      </c>
      <c r="B30" s="85" t="s">
        <v>65</v>
      </c>
      <c r="C30" s="86"/>
      <c r="D30" s="10" t="s">
        <v>27</v>
      </c>
      <c r="E30" s="8"/>
      <c r="G30" s="25"/>
      <c r="H30" s="25"/>
    </row>
    <row r="31" spans="1:8" ht="15.75" thickBot="1">
      <c r="A31" s="100" t="s">
        <v>24</v>
      </c>
      <c r="B31" s="11" t="s">
        <v>28</v>
      </c>
      <c r="C31" s="12" t="s">
        <v>29</v>
      </c>
      <c r="D31" s="102"/>
      <c r="E31" s="102"/>
      <c r="G31" s="25"/>
      <c r="H31" s="25"/>
    </row>
    <row r="32" spans="1:8" ht="15.75" thickBot="1">
      <c r="A32" s="100"/>
      <c r="B32" s="11" t="s">
        <v>30</v>
      </c>
      <c r="C32" s="12" t="s">
        <v>31</v>
      </c>
      <c r="D32" s="103"/>
      <c r="E32" s="103"/>
      <c r="G32" s="25"/>
      <c r="H32" s="25"/>
    </row>
    <row r="33" spans="1:8" ht="15.75" thickBot="1">
      <c r="A33" s="100"/>
      <c r="B33" s="11" t="s">
        <v>32</v>
      </c>
      <c r="C33" s="13" t="s">
        <v>33</v>
      </c>
      <c r="D33" s="104"/>
      <c r="E33" s="104"/>
      <c r="G33" s="25"/>
      <c r="H33" s="25"/>
    </row>
    <row r="34" spans="1:8" ht="15.75" thickBot="1">
      <c r="A34" s="100"/>
      <c r="B34" s="14" t="s">
        <v>34</v>
      </c>
      <c r="C34" s="15" t="s">
        <v>35</v>
      </c>
      <c r="D34" s="104"/>
      <c r="E34" s="104"/>
      <c r="G34" s="25"/>
      <c r="H34" s="25"/>
    </row>
    <row r="35" spans="1:5" ht="26.25" thickBot="1">
      <c r="A35" s="101"/>
      <c r="B35" s="11" t="s">
        <v>36</v>
      </c>
      <c r="C35" s="12" t="s">
        <v>37</v>
      </c>
      <c r="D35" s="105"/>
      <c r="E35" s="105"/>
    </row>
    <row r="37" ht="15.75" thickBot="1"/>
    <row r="38" spans="1:17" ht="15.75" thickBot="1">
      <c r="A38" s="17" t="s">
        <v>51</v>
      </c>
      <c r="B38" s="94" t="s">
        <v>18</v>
      </c>
      <c r="C38" s="95"/>
      <c r="D38" s="18" t="s">
        <v>19</v>
      </c>
      <c r="E38" s="18"/>
      <c r="M38" s="45"/>
      <c r="N38" s="45"/>
      <c r="O38" s="45"/>
      <c r="P38" s="45"/>
      <c r="Q38" s="45"/>
    </row>
    <row r="39" spans="1:17" ht="15.75" thickBot="1">
      <c r="A39" s="19" t="s">
        <v>38</v>
      </c>
      <c r="B39" s="96"/>
      <c r="C39" s="97"/>
      <c r="D39" s="20" t="s">
        <v>20</v>
      </c>
      <c r="E39" s="17"/>
      <c r="M39" s="45"/>
      <c r="N39" s="46"/>
      <c r="O39" s="45"/>
      <c r="P39" s="46"/>
      <c r="Q39" s="45"/>
    </row>
    <row r="40" spans="1:17" ht="15.75" thickBot="1">
      <c r="A40" s="21" t="s">
        <v>21</v>
      </c>
      <c r="B40" s="96" t="s">
        <v>25</v>
      </c>
      <c r="C40" s="97"/>
      <c r="D40" s="20" t="s">
        <v>22</v>
      </c>
      <c r="E40" s="17"/>
      <c r="M40" s="47"/>
      <c r="N40" s="55"/>
      <c r="O40" s="55"/>
      <c r="P40" s="46"/>
      <c r="Q40" s="45"/>
    </row>
    <row r="41" spans="1:17" ht="15.75" thickBot="1">
      <c r="A41" s="21" t="s">
        <v>23</v>
      </c>
      <c r="B41" s="98">
        <v>9090</v>
      </c>
      <c r="C41" s="99"/>
      <c r="D41" s="20" t="s">
        <v>27</v>
      </c>
      <c r="E41" s="17"/>
      <c r="F41" s="41"/>
      <c r="M41" s="48"/>
      <c r="N41" s="54"/>
      <c r="O41" s="54"/>
      <c r="P41" s="46"/>
      <c r="Q41" s="45"/>
    </row>
    <row r="42" spans="1:17" ht="39" thickBot="1">
      <c r="A42" s="106" t="s">
        <v>24</v>
      </c>
      <c r="B42" s="22" t="s">
        <v>39</v>
      </c>
      <c r="C42" s="21" t="s">
        <v>40</v>
      </c>
      <c r="D42" s="109"/>
      <c r="E42" s="110"/>
      <c r="F42" s="38"/>
      <c r="M42" s="53"/>
      <c r="N42" s="47"/>
      <c r="O42" s="49"/>
      <c r="P42" s="52"/>
      <c r="Q42" s="52"/>
    </row>
    <row r="43" spans="1:17" ht="15.75" thickBot="1">
      <c r="A43" s="107"/>
      <c r="B43" s="22" t="s">
        <v>41</v>
      </c>
      <c r="C43" s="21" t="s">
        <v>42</v>
      </c>
      <c r="D43" s="109"/>
      <c r="E43" s="110"/>
      <c r="M43" s="53"/>
      <c r="N43" s="47"/>
      <c r="O43" s="48"/>
      <c r="P43" s="56"/>
      <c r="Q43" s="56"/>
    </row>
    <row r="44" spans="1:17" ht="15.75" thickBot="1">
      <c r="A44" s="107"/>
      <c r="B44" s="22" t="s">
        <v>43</v>
      </c>
      <c r="C44" s="21" t="s">
        <v>44</v>
      </c>
      <c r="D44" s="111"/>
      <c r="E44" s="112"/>
      <c r="F44" s="41"/>
      <c r="M44" s="53"/>
      <c r="N44" s="47"/>
      <c r="O44" s="47"/>
      <c r="P44" s="52"/>
      <c r="Q44" s="52"/>
    </row>
    <row r="45" spans="1:17" ht="15.75" thickBot="1">
      <c r="A45" s="107"/>
      <c r="B45" s="22" t="s">
        <v>45</v>
      </c>
      <c r="C45" s="21" t="s">
        <v>46</v>
      </c>
      <c r="D45" s="111"/>
      <c r="E45" s="112"/>
      <c r="M45" s="53"/>
      <c r="N45" s="47"/>
      <c r="O45" s="47"/>
      <c r="P45" s="52"/>
      <c r="Q45" s="52"/>
    </row>
    <row r="46" spans="1:17" ht="51.75" thickBot="1">
      <c r="A46" s="107"/>
      <c r="B46" s="22" t="s">
        <v>47</v>
      </c>
      <c r="C46" s="21" t="s">
        <v>48</v>
      </c>
      <c r="D46" s="113"/>
      <c r="E46" s="114"/>
      <c r="F46" s="41"/>
      <c r="M46" s="53"/>
      <c r="N46" s="47"/>
      <c r="O46" s="50"/>
      <c r="P46" s="52"/>
      <c r="Q46" s="52"/>
    </row>
    <row r="47" spans="1:17" ht="51.75" thickBot="1">
      <c r="A47" s="108"/>
      <c r="B47" s="22" t="s">
        <v>49</v>
      </c>
      <c r="C47" s="21" t="s">
        <v>50</v>
      </c>
      <c r="D47" s="113"/>
      <c r="E47" s="114"/>
      <c r="M47" s="53"/>
      <c r="N47" s="47"/>
      <c r="O47" s="47"/>
      <c r="P47" s="52"/>
      <c r="Q47" s="52"/>
    </row>
    <row r="48" spans="13:17" ht="15">
      <c r="M48" s="53"/>
      <c r="N48" s="48"/>
      <c r="O48" s="51"/>
      <c r="P48" s="55"/>
      <c r="Q48" s="55"/>
    </row>
    <row r="49" ht="15.75" thickBot="1"/>
    <row r="50" spans="1:5" ht="15.75" thickBot="1">
      <c r="A50" s="8" t="s">
        <v>64</v>
      </c>
      <c r="B50" s="71" t="s">
        <v>18</v>
      </c>
      <c r="C50" s="71"/>
      <c r="D50" s="9" t="s">
        <v>19</v>
      </c>
      <c r="E50" s="9"/>
    </row>
    <row r="51" spans="1:5" ht="15.75" thickBot="1">
      <c r="A51" s="16" t="s">
        <v>52</v>
      </c>
      <c r="B51" s="72"/>
      <c r="C51" s="72"/>
      <c r="D51" s="10" t="s">
        <v>20</v>
      </c>
      <c r="E51" s="8"/>
    </row>
    <row r="52" spans="1:5" ht="15.75" thickBot="1">
      <c r="A52" s="12" t="s">
        <v>21</v>
      </c>
      <c r="B52" s="72" t="s">
        <v>25</v>
      </c>
      <c r="C52" s="72"/>
      <c r="D52" s="10" t="s">
        <v>22</v>
      </c>
      <c r="E52" s="8"/>
    </row>
    <row r="53" spans="1:6" ht="15.75" thickBot="1">
      <c r="A53" s="12" t="s">
        <v>23</v>
      </c>
      <c r="B53" s="116">
        <v>10750</v>
      </c>
      <c r="C53" s="116"/>
      <c r="D53" s="10" t="s">
        <v>27</v>
      </c>
      <c r="E53" s="8"/>
      <c r="F53" s="41"/>
    </row>
    <row r="54" spans="1:6" ht="39" thickBot="1">
      <c r="A54" s="100" t="s">
        <v>24</v>
      </c>
      <c r="B54" s="11" t="s">
        <v>53</v>
      </c>
      <c r="C54" s="12" t="s">
        <v>54</v>
      </c>
      <c r="D54" s="102"/>
      <c r="E54" s="102"/>
      <c r="F54" s="38"/>
    </row>
    <row r="55" spans="1:5" ht="15.75" thickBot="1">
      <c r="A55" s="100"/>
      <c r="B55" s="11" t="s">
        <v>55</v>
      </c>
      <c r="C55" s="12" t="s">
        <v>56</v>
      </c>
      <c r="D55" s="103"/>
      <c r="E55" s="103"/>
    </row>
    <row r="56" spans="1:5" ht="15.75" thickBot="1">
      <c r="A56" s="100"/>
      <c r="B56" s="11" t="s">
        <v>57</v>
      </c>
      <c r="C56" s="13" t="s">
        <v>58</v>
      </c>
      <c r="D56" s="104"/>
      <c r="E56" s="104"/>
    </row>
    <row r="57" spans="1:5" ht="15.75" thickBot="1">
      <c r="A57" s="100"/>
      <c r="B57" s="11" t="s">
        <v>59</v>
      </c>
      <c r="C57" s="12" t="s">
        <v>60</v>
      </c>
      <c r="D57" s="104"/>
      <c r="E57" s="104"/>
    </row>
    <row r="58" spans="1:5" ht="26.25" thickBot="1">
      <c r="A58" s="100"/>
      <c r="B58" s="11" t="s">
        <v>61</v>
      </c>
      <c r="C58" s="13" t="s">
        <v>62</v>
      </c>
      <c r="D58" s="105"/>
      <c r="E58" s="105"/>
    </row>
    <row r="59" spans="1:6" ht="124.5" customHeight="1" thickBot="1">
      <c r="A59" s="100"/>
      <c r="B59" s="11" t="s">
        <v>63</v>
      </c>
      <c r="C59" s="12" t="s">
        <v>143</v>
      </c>
      <c r="D59" s="105"/>
      <c r="E59" s="105"/>
      <c r="F59" s="41"/>
    </row>
    <row r="60" spans="1:5" ht="26.25" thickBot="1">
      <c r="A60" s="101"/>
      <c r="B60" s="11" t="s">
        <v>36</v>
      </c>
      <c r="C60" s="12" t="s">
        <v>37</v>
      </c>
      <c r="D60" s="105"/>
      <c r="E60" s="105"/>
    </row>
    <row r="62" ht="15.75" thickBot="1"/>
    <row r="63" spans="1:5" ht="15.75" thickBot="1">
      <c r="A63" s="17" t="s">
        <v>72</v>
      </c>
      <c r="B63" s="94" t="s">
        <v>18</v>
      </c>
      <c r="C63" s="94"/>
      <c r="D63" s="18" t="s">
        <v>19</v>
      </c>
      <c r="E63" s="18"/>
    </row>
    <row r="64" spans="1:5" ht="26.25" thickBot="1">
      <c r="A64" s="19" t="s">
        <v>66</v>
      </c>
      <c r="B64" s="117"/>
      <c r="C64" s="117"/>
      <c r="D64" s="20" t="s">
        <v>20</v>
      </c>
      <c r="E64" s="17"/>
    </row>
    <row r="65" spans="1:5" ht="15.75" thickBot="1">
      <c r="A65" s="21" t="s">
        <v>21</v>
      </c>
      <c r="B65" s="117" t="s">
        <v>97</v>
      </c>
      <c r="C65" s="117"/>
      <c r="D65" s="20" t="s">
        <v>22</v>
      </c>
      <c r="E65" s="17"/>
    </row>
    <row r="66" spans="1:5" ht="15.75" thickBot="1">
      <c r="A66" s="21" t="s">
        <v>23</v>
      </c>
      <c r="B66" s="67">
        <v>1250</v>
      </c>
      <c r="C66" s="67"/>
      <c r="D66" s="20" t="s">
        <v>27</v>
      </c>
      <c r="E66" s="17"/>
    </row>
    <row r="67" spans="1:5" ht="51.75" thickBot="1">
      <c r="A67" s="106" t="s">
        <v>24</v>
      </c>
      <c r="B67" s="22" t="s">
        <v>67</v>
      </c>
      <c r="C67" s="21" t="s">
        <v>68</v>
      </c>
      <c r="D67" s="102"/>
      <c r="E67" s="102"/>
    </row>
    <row r="68" spans="1:5" ht="39" thickBot="1">
      <c r="A68" s="106"/>
      <c r="B68" s="22" t="s">
        <v>69</v>
      </c>
      <c r="C68" s="21" t="s">
        <v>70</v>
      </c>
      <c r="D68" s="103"/>
      <c r="E68" s="103"/>
    </row>
    <row r="69" spans="1:5" ht="128.25" thickBot="1">
      <c r="A69" s="118"/>
      <c r="B69" s="22" t="s">
        <v>71</v>
      </c>
      <c r="C69" s="21" t="s">
        <v>144</v>
      </c>
      <c r="D69" s="104"/>
      <c r="E69" s="104"/>
    </row>
    <row r="70" spans="1:5" ht="15">
      <c r="A70" s="115"/>
      <c r="B70" s="115"/>
      <c r="C70" s="115"/>
      <c r="D70" s="115"/>
      <c r="E70" s="115"/>
    </row>
    <row r="71" spans="1:5" ht="15.75" thickBot="1">
      <c r="A71" s="115"/>
      <c r="B71" s="115"/>
      <c r="C71" s="115"/>
      <c r="D71" s="115"/>
      <c r="E71" s="115"/>
    </row>
    <row r="72" spans="1:5" ht="15.75" thickBot="1">
      <c r="A72" s="17" t="s">
        <v>94</v>
      </c>
      <c r="B72" s="94" t="s">
        <v>18</v>
      </c>
      <c r="C72" s="94"/>
      <c r="D72" s="18" t="s">
        <v>19</v>
      </c>
      <c r="E72" s="18"/>
    </row>
    <row r="73" spans="1:5" ht="26.25" thickBot="1">
      <c r="A73" s="19" t="s">
        <v>73</v>
      </c>
      <c r="B73" s="117"/>
      <c r="C73" s="117"/>
      <c r="D73" s="20" t="s">
        <v>20</v>
      </c>
      <c r="E73" s="17"/>
    </row>
    <row r="74" spans="1:5" ht="15.75" thickBot="1">
      <c r="A74" s="21" t="s">
        <v>21</v>
      </c>
      <c r="B74" s="117" t="s">
        <v>25</v>
      </c>
      <c r="C74" s="117"/>
      <c r="D74" s="20" t="s">
        <v>22</v>
      </c>
      <c r="E74" s="17"/>
    </row>
    <row r="75" spans="1:5" ht="15.75" thickBot="1">
      <c r="A75" s="21" t="s">
        <v>23</v>
      </c>
      <c r="B75" s="67">
        <v>3970</v>
      </c>
      <c r="C75" s="67"/>
      <c r="D75" s="20" t="s">
        <v>27</v>
      </c>
      <c r="E75" s="17"/>
    </row>
    <row r="76" spans="1:6" ht="15.75" thickBot="1">
      <c r="A76" s="106" t="s">
        <v>24</v>
      </c>
      <c r="B76" s="22" t="s">
        <v>74</v>
      </c>
      <c r="C76" s="21" t="s">
        <v>75</v>
      </c>
      <c r="D76" s="102"/>
      <c r="E76" s="102"/>
      <c r="F76" s="38"/>
    </row>
    <row r="77" spans="1:5" ht="15.75" thickBot="1">
      <c r="A77" s="106"/>
      <c r="B77" s="22" t="s">
        <v>76</v>
      </c>
      <c r="C77" s="21" t="s">
        <v>77</v>
      </c>
      <c r="D77" s="103"/>
      <c r="E77" s="103"/>
    </row>
    <row r="78" spans="1:5" ht="15.75" thickBot="1">
      <c r="A78" s="106"/>
      <c r="B78" s="22" t="s">
        <v>78</v>
      </c>
      <c r="C78" s="21" t="s">
        <v>79</v>
      </c>
      <c r="D78" s="104"/>
      <c r="E78" s="104"/>
    </row>
    <row r="79" spans="1:5" ht="15.75" thickBot="1">
      <c r="A79" s="106"/>
      <c r="B79" s="22" t="s">
        <v>80</v>
      </c>
      <c r="C79" s="21" t="s">
        <v>81</v>
      </c>
      <c r="D79" s="104"/>
      <c r="E79" s="104"/>
    </row>
    <row r="80" spans="1:5" ht="15.75" thickBot="1">
      <c r="A80" s="106"/>
      <c r="B80" s="23" t="s">
        <v>82</v>
      </c>
      <c r="C80" s="24" t="s">
        <v>83</v>
      </c>
      <c r="D80" s="104"/>
      <c r="E80" s="104"/>
    </row>
    <row r="81" spans="1:5" ht="15.75" thickBot="1">
      <c r="A81" s="106"/>
      <c r="B81" s="22" t="s">
        <v>53</v>
      </c>
      <c r="C81" s="21" t="s">
        <v>84</v>
      </c>
      <c r="D81" s="104"/>
      <c r="E81" s="104"/>
    </row>
    <row r="82" spans="1:5" ht="15.75" thickBot="1">
      <c r="A82" s="106"/>
      <c r="B82" s="22" t="s">
        <v>85</v>
      </c>
      <c r="C82" s="21" t="s">
        <v>86</v>
      </c>
      <c r="D82" s="105"/>
      <c r="E82" s="105"/>
    </row>
    <row r="83" spans="1:5" ht="15.75" thickBot="1">
      <c r="A83" s="106"/>
      <c r="B83" s="22" t="s">
        <v>87</v>
      </c>
      <c r="C83" s="21" t="s">
        <v>88</v>
      </c>
      <c r="D83" s="105"/>
      <c r="E83" s="105"/>
    </row>
    <row r="84" spans="1:5" ht="15.75" thickBot="1">
      <c r="A84" s="106"/>
      <c r="B84" s="22" t="s">
        <v>89</v>
      </c>
      <c r="C84" s="21" t="s">
        <v>90</v>
      </c>
      <c r="D84" s="105"/>
      <c r="E84" s="105"/>
    </row>
    <row r="85" spans="1:5" ht="39" thickBot="1">
      <c r="A85" s="106"/>
      <c r="B85" s="22" t="s">
        <v>91</v>
      </c>
      <c r="C85" s="21" t="s">
        <v>92</v>
      </c>
      <c r="D85" s="104"/>
      <c r="E85" s="104"/>
    </row>
    <row r="86" spans="1:5" ht="15.75" thickBot="1">
      <c r="A86" s="21"/>
      <c r="B86" s="22" t="s">
        <v>36</v>
      </c>
      <c r="C86" s="21" t="s">
        <v>93</v>
      </c>
      <c r="D86" s="104"/>
      <c r="E86" s="104"/>
    </row>
    <row r="88" ht="15.75" thickBot="1"/>
    <row r="89" spans="1:5" ht="15.75" thickBot="1">
      <c r="A89" s="30" t="s">
        <v>115</v>
      </c>
      <c r="B89" s="61" t="s">
        <v>18</v>
      </c>
      <c r="C89" s="61"/>
      <c r="D89" s="31" t="s">
        <v>19</v>
      </c>
      <c r="E89" s="31"/>
    </row>
    <row r="90" spans="1:5" ht="15.75" thickBot="1">
      <c r="A90" s="32" t="s">
        <v>116</v>
      </c>
      <c r="B90" s="65"/>
      <c r="C90" s="65"/>
      <c r="D90" s="29" t="s">
        <v>20</v>
      </c>
      <c r="E90" s="30"/>
    </row>
    <row r="91" spans="1:5" ht="15.75" thickBot="1">
      <c r="A91" s="33" t="s">
        <v>21</v>
      </c>
      <c r="B91" s="66" t="s">
        <v>25</v>
      </c>
      <c r="C91" s="66"/>
      <c r="D91" s="29" t="s">
        <v>22</v>
      </c>
      <c r="E91" s="30"/>
    </row>
    <row r="92" spans="1:5" ht="15.75" thickBot="1">
      <c r="A92" s="33" t="s">
        <v>23</v>
      </c>
      <c r="B92" s="67">
        <v>13500</v>
      </c>
      <c r="C92" s="67"/>
      <c r="D92" s="29" t="s">
        <v>27</v>
      </c>
      <c r="E92" s="30"/>
    </row>
    <row r="93" spans="1:6" ht="15.75" thickBot="1">
      <c r="A93" s="57" t="s">
        <v>24</v>
      </c>
      <c r="B93" s="34" t="s">
        <v>99</v>
      </c>
      <c r="C93" s="33" t="s">
        <v>100</v>
      </c>
      <c r="D93" s="63"/>
      <c r="E93" s="63"/>
      <c r="F93" s="28"/>
    </row>
    <row r="94" spans="1:5" ht="15.75" thickBot="1">
      <c r="A94" s="57"/>
      <c r="B94" s="34" t="s">
        <v>101</v>
      </c>
      <c r="C94" s="33" t="s">
        <v>102</v>
      </c>
      <c r="D94" s="64"/>
      <c r="E94" s="64"/>
    </row>
    <row r="95" spans="1:5" ht="15.75" thickBot="1">
      <c r="A95" s="57"/>
      <c r="B95" s="34" t="s">
        <v>103</v>
      </c>
      <c r="C95" s="35" t="s">
        <v>104</v>
      </c>
      <c r="D95" s="60"/>
      <c r="E95" s="60"/>
    </row>
    <row r="96" spans="1:5" ht="15.75" thickBot="1">
      <c r="A96" s="57"/>
      <c r="B96" s="34" t="s">
        <v>105</v>
      </c>
      <c r="C96" s="33" t="s">
        <v>106</v>
      </c>
      <c r="D96" s="60"/>
      <c r="E96" s="60"/>
    </row>
    <row r="97" spans="1:5" ht="15.75" thickBot="1">
      <c r="A97" s="57"/>
      <c r="B97" s="34" t="s">
        <v>107</v>
      </c>
      <c r="C97" s="36" t="s">
        <v>108</v>
      </c>
      <c r="D97" s="60"/>
      <c r="E97" s="60"/>
    </row>
    <row r="98" spans="1:5" ht="26.25" thickBot="1">
      <c r="A98" s="57"/>
      <c r="B98" s="34" t="s">
        <v>109</v>
      </c>
      <c r="C98" s="36" t="s">
        <v>110</v>
      </c>
      <c r="D98" s="60"/>
      <c r="E98" s="60"/>
    </row>
    <row r="99" spans="1:5" ht="26.25" thickBot="1">
      <c r="A99" s="57"/>
      <c r="B99" s="34" t="s">
        <v>45</v>
      </c>
      <c r="C99" s="35" t="s">
        <v>111</v>
      </c>
      <c r="D99" s="60"/>
      <c r="E99" s="60"/>
    </row>
    <row r="100" spans="1:5" ht="15.75" thickBot="1">
      <c r="A100" s="57"/>
      <c r="B100" s="34" t="s">
        <v>112</v>
      </c>
      <c r="C100" s="35" t="s">
        <v>113</v>
      </c>
      <c r="D100" s="68"/>
      <c r="E100" s="68"/>
    </row>
    <row r="101" spans="1:5" ht="15.75" thickBot="1">
      <c r="A101" s="62"/>
      <c r="B101" s="34" t="s">
        <v>36</v>
      </c>
      <c r="C101" s="33" t="s">
        <v>114</v>
      </c>
      <c r="D101" s="60"/>
      <c r="E101" s="60"/>
    </row>
    <row r="103" ht="15.75" thickBot="1"/>
    <row r="104" spans="1:5" ht="15.75" thickBot="1">
      <c r="A104" s="30" t="s">
        <v>117</v>
      </c>
      <c r="B104" s="61" t="s">
        <v>18</v>
      </c>
      <c r="C104" s="61"/>
      <c r="D104" s="31" t="s">
        <v>19</v>
      </c>
      <c r="E104" s="31"/>
    </row>
    <row r="105" spans="1:5" ht="15.75" thickBot="1">
      <c r="A105" s="32" t="s">
        <v>130</v>
      </c>
      <c r="B105" s="65"/>
      <c r="C105" s="65"/>
      <c r="D105" s="29" t="s">
        <v>20</v>
      </c>
      <c r="E105" s="30"/>
    </row>
    <row r="106" spans="1:5" ht="15.75" thickBot="1">
      <c r="A106" s="33" t="s">
        <v>21</v>
      </c>
      <c r="B106" s="66" t="s">
        <v>119</v>
      </c>
      <c r="C106" s="66"/>
      <c r="D106" s="29" t="s">
        <v>22</v>
      </c>
      <c r="E106" s="30"/>
    </row>
    <row r="107" spans="1:5" ht="15.75" thickBot="1">
      <c r="A107" s="33" t="s">
        <v>23</v>
      </c>
      <c r="B107" s="67" t="s">
        <v>142</v>
      </c>
      <c r="C107" s="67"/>
      <c r="D107" s="29" t="s">
        <v>27</v>
      </c>
      <c r="E107" s="30"/>
    </row>
    <row r="108" spans="1:6" ht="15.75" thickBot="1">
      <c r="A108" s="57" t="s">
        <v>24</v>
      </c>
      <c r="B108" s="34" t="s">
        <v>120</v>
      </c>
      <c r="C108" s="33" t="s">
        <v>121</v>
      </c>
      <c r="D108" s="63"/>
      <c r="E108" s="63"/>
      <c r="F108" s="38"/>
    </row>
    <row r="109" spans="1:5" ht="15.75" thickBot="1">
      <c r="A109" s="57"/>
      <c r="B109" s="34" t="s">
        <v>122</v>
      </c>
      <c r="C109" s="33">
        <v>7200</v>
      </c>
      <c r="D109" s="64"/>
      <c r="E109" s="64"/>
    </row>
    <row r="110" spans="1:5" ht="15.75" thickBot="1">
      <c r="A110" s="57"/>
      <c r="B110" s="34" t="s">
        <v>124</v>
      </c>
      <c r="C110" s="33" t="s">
        <v>125</v>
      </c>
      <c r="D110" s="60"/>
      <c r="E110" s="60"/>
    </row>
    <row r="111" spans="1:5" ht="15.75" thickBot="1">
      <c r="A111" s="57"/>
      <c r="B111" s="34" t="s">
        <v>131</v>
      </c>
      <c r="C111" s="36" t="s">
        <v>128</v>
      </c>
      <c r="D111" s="60"/>
      <c r="E111" s="60"/>
    </row>
    <row r="112" spans="1:5" ht="15.75" thickBot="1">
      <c r="A112" s="57"/>
      <c r="B112" s="34" t="s">
        <v>132</v>
      </c>
      <c r="C112" s="37" t="s">
        <v>127</v>
      </c>
      <c r="D112" s="60"/>
      <c r="E112" s="60"/>
    </row>
    <row r="113" spans="1:5" ht="15.75" thickBot="1">
      <c r="A113" s="57"/>
      <c r="B113" s="57" t="s">
        <v>141</v>
      </c>
      <c r="C113" s="35" t="s">
        <v>126</v>
      </c>
      <c r="D113" s="60"/>
      <c r="E113" s="60"/>
    </row>
    <row r="114" spans="1:5" ht="15.75" thickBot="1">
      <c r="A114" s="57"/>
      <c r="B114" s="59"/>
      <c r="C114" s="35" t="s">
        <v>123</v>
      </c>
      <c r="D114" s="68"/>
      <c r="E114" s="68"/>
    </row>
    <row r="115" spans="1:5" ht="15.75" thickBot="1">
      <c r="A115" s="62"/>
      <c r="B115" s="34" t="s">
        <v>36</v>
      </c>
      <c r="C115" s="33" t="s">
        <v>129</v>
      </c>
      <c r="D115" s="60"/>
      <c r="E115" s="60"/>
    </row>
    <row r="117" ht="15.75" thickBot="1"/>
    <row r="118" spans="1:5" ht="15.75" thickBot="1">
      <c r="A118" s="30" t="s">
        <v>133</v>
      </c>
      <c r="B118" s="61" t="s">
        <v>18</v>
      </c>
      <c r="C118" s="61"/>
      <c r="D118" s="31" t="s">
        <v>19</v>
      </c>
      <c r="E118" s="31"/>
    </row>
    <row r="119" spans="1:5" ht="15.75" thickBot="1">
      <c r="A119" s="32" t="s">
        <v>118</v>
      </c>
      <c r="B119" s="65"/>
      <c r="C119" s="65"/>
      <c r="D119" s="29" t="s">
        <v>20</v>
      </c>
      <c r="E119" s="30"/>
    </row>
    <row r="120" spans="1:5" ht="15.75" thickBot="1">
      <c r="A120" s="33" t="s">
        <v>21</v>
      </c>
      <c r="B120" s="66" t="s">
        <v>25</v>
      </c>
      <c r="C120" s="66"/>
      <c r="D120" s="29" t="s">
        <v>22</v>
      </c>
      <c r="E120" s="30"/>
    </row>
    <row r="121" spans="1:5" ht="15.75" thickBot="1">
      <c r="A121" s="33" t="s">
        <v>23</v>
      </c>
      <c r="B121" s="67">
        <v>3100</v>
      </c>
      <c r="C121" s="67"/>
      <c r="D121" s="29" t="s">
        <v>27</v>
      </c>
      <c r="E121" s="30"/>
    </row>
    <row r="122" spans="1:6" ht="26.25" thickBot="1">
      <c r="A122" s="57" t="s">
        <v>24</v>
      </c>
      <c r="B122" s="34" t="s">
        <v>134</v>
      </c>
      <c r="C122" s="33" t="s">
        <v>135</v>
      </c>
      <c r="D122" s="63"/>
      <c r="E122" s="63"/>
      <c r="F122" s="38"/>
    </row>
    <row r="123" spans="1:5" ht="15.75" thickBot="1">
      <c r="A123" s="57"/>
      <c r="B123" s="57" t="s">
        <v>141</v>
      </c>
      <c r="C123" s="33" t="s">
        <v>136</v>
      </c>
      <c r="D123" s="64"/>
      <c r="E123" s="64"/>
    </row>
    <row r="124" spans="1:5" ht="26.25" thickBot="1">
      <c r="A124" s="57"/>
      <c r="B124" s="58"/>
      <c r="C124" s="35" t="s">
        <v>137</v>
      </c>
      <c r="D124" s="60"/>
      <c r="E124" s="60"/>
    </row>
    <row r="125" spans="1:5" ht="15.75" thickBot="1">
      <c r="A125" s="57"/>
      <c r="B125" s="58"/>
      <c r="C125" s="33" t="s">
        <v>138</v>
      </c>
      <c r="D125" s="60"/>
      <c r="E125" s="60"/>
    </row>
    <row r="126" spans="1:5" ht="15.75" thickBot="1">
      <c r="A126" s="57"/>
      <c r="B126" s="58"/>
      <c r="C126" s="36" t="s">
        <v>139</v>
      </c>
      <c r="D126" s="60"/>
      <c r="E126" s="60"/>
    </row>
    <row r="127" spans="1:5" ht="15.75" thickBot="1">
      <c r="A127" s="62"/>
      <c r="B127" s="59"/>
      <c r="C127" s="37" t="s">
        <v>140</v>
      </c>
      <c r="D127" s="60"/>
      <c r="E127" s="60"/>
    </row>
  </sheetData>
  <sheetProtection/>
  <mergeCells count="127">
    <mergeCell ref="D81:E81"/>
    <mergeCell ref="D82:E82"/>
    <mergeCell ref="D83:E83"/>
    <mergeCell ref="D84:E84"/>
    <mergeCell ref="D85:E85"/>
    <mergeCell ref="D86:E86"/>
    <mergeCell ref="B72:C72"/>
    <mergeCell ref="B73:C73"/>
    <mergeCell ref="B74:C74"/>
    <mergeCell ref="B75:C75"/>
    <mergeCell ref="A76:A85"/>
    <mergeCell ref="D76:E76"/>
    <mergeCell ref="D77:E77"/>
    <mergeCell ref="D78:E78"/>
    <mergeCell ref="D79:E79"/>
    <mergeCell ref="D80:E80"/>
    <mergeCell ref="B65:C65"/>
    <mergeCell ref="B66:C66"/>
    <mergeCell ref="A67:A69"/>
    <mergeCell ref="D67:E67"/>
    <mergeCell ref="D68:E68"/>
    <mergeCell ref="D69:E69"/>
    <mergeCell ref="D57:E57"/>
    <mergeCell ref="D58:E58"/>
    <mergeCell ref="D59:E59"/>
    <mergeCell ref="D60:E60"/>
    <mergeCell ref="B63:C63"/>
    <mergeCell ref="B64:C64"/>
    <mergeCell ref="A70:E70"/>
    <mergeCell ref="A71:E71"/>
    <mergeCell ref="B50:C50"/>
    <mergeCell ref="B51:C51"/>
    <mergeCell ref="B52:C52"/>
    <mergeCell ref="B53:C53"/>
    <mergeCell ref="A54:A60"/>
    <mergeCell ref="D54:E54"/>
    <mergeCell ref="D55:E55"/>
    <mergeCell ref="D56:E56"/>
    <mergeCell ref="A42:A47"/>
    <mergeCell ref="D42:E42"/>
    <mergeCell ref="D43:E43"/>
    <mergeCell ref="D44:E44"/>
    <mergeCell ref="D45:E45"/>
    <mergeCell ref="D46:E46"/>
    <mergeCell ref="D47:E47"/>
    <mergeCell ref="B41:C41"/>
    <mergeCell ref="A31:A35"/>
    <mergeCell ref="D31:E31"/>
    <mergeCell ref="D32:E32"/>
    <mergeCell ref="D33:E33"/>
    <mergeCell ref="D34:E34"/>
    <mergeCell ref="D35:E35"/>
    <mergeCell ref="A6:E6"/>
    <mergeCell ref="A7:E7"/>
    <mergeCell ref="A8:B8"/>
    <mergeCell ref="C8:E8"/>
    <mergeCell ref="C9:E9"/>
    <mergeCell ref="A10:B10"/>
    <mergeCell ref="C10:E10"/>
    <mergeCell ref="A11:B11"/>
    <mergeCell ref="C11:E11"/>
    <mergeCell ref="A12:B12"/>
    <mergeCell ref="C12:E12"/>
    <mergeCell ref="A13:B13"/>
    <mergeCell ref="B29:C29"/>
    <mergeCell ref="C13:E13"/>
    <mergeCell ref="D96:E96"/>
    <mergeCell ref="A14:B14"/>
    <mergeCell ref="C14:E14"/>
    <mergeCell ref="A15:B15"/>
    <mergeCell ref="C15:E15"/>
    <mergeCell ref="B30:C30"/>
    <mergeCell ref="B38:C38"/>
    <mergeCell ref="B39:C39"/>
    <mergeCell ref="B40:C40"/>
    <mergeCell ref="B89:C89"/>
    <mergeCell ref="B90:C90"/>
    <mergeCell ref="B91:C91"/>
    <mergeCell ref="D93:E93"/>
    <mergeCell ref="D94:E94"/>
    <mergeCell ref="D95:E95"/>
    <mergeCell ref="B105:C105"/>
    <mergeCell ref="B106:C106"/>
    <mergeCell ref="B107:C107"/>
    <mergeCell ref="D99:E99"/>
    <mergeCell ref="D100:E100"/>
    <mergeCell ref="D101:E101"/>
    <mergeCell ref="D114:E114"/>
    <mergeCell ref="A108:A115"/>
    <mergeCell ref="B26:C26"/>
    <mergeCell ref="B92:C92"/>
    <mergeCell ref="A93:A101"/>
    <mergeCell ref="B27:C27"/>
    <mergeCell ref="B28:C28"/>
    <mergeCell ref="D97:E97"/>
    <mergeCell ref="D98:E98"/>
    <mergeCell ref="B104:C104"/>
    <mergeCell ref="D127:E127"/>
    <mergeCell ref="B119:C119"/>
    <mergeCell ref="B120:C120"/>
    <mergeCell ref="B121:C121"/>
    <mergeCell ref="D108:E108"/>
    <mergeCell ref="D109:E109"/>
    <mergeCell ref="D110:E110"/>
    <mergeCell ref="D111:E111"/>
    <mergeCell ref="D112:E112"/>
    <mergeCell ref="D113:E113"/>
    <mergeCell ref="B123:B127"/>
    <mergeCell ref="D115:E115"/>
    <mergeCell ref="B118:C118"/>
    <mergeCell ref="B113:B114"/>
    <mergeCell ref="A122:A127"/>
    <mergeCell ref="D122:E122"/>
    <mergeCell ref="D123:E123"/>
    <mergeCell ref="D124:E124"/>
    <mergeCell ref="D125:E125"/>
    <mergeCell ref="D126:E126"/>
    <mergeCell ref="P42:Q42"/>
    <mergeCell ref="M42:M48"/>
    <mergeCell ref="N41:O41"/>
    <mergeCell ref="N40:O40"/>
    <mergeCell ref="P48:Q48"/>
    <mergeCell ref="P47:Q47"/>
    <mergeCell ref="P46:Q46"/>
    <mergeCell ref="P45:Q45"/>
    <mergeCell ref="P44:Q44"/>
    <mergeCell ref="P43:Q43"/>
  </mergeCells>
  <printOptions/>
  <pageMargins left="0.7" right="0.7" top="0.787401575" bottom="0.7874015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PTO UJEP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drozdovak</dc:creator>
  <cp:keywords/>
  <dc:description/>
  <cp:lastModifiedBy>drozdovak</cp:lastModifiedBy>
  <dcterms:created xsi:type="dcterms:W3CDTF">2014-06-18T13:02:43Z</dcterms:created>
  <dcterms:modified xsi:type="dcterms:W3CDTF">2014-10-29T19:42:49Z</dcterms:modified>
  <cp:category/>
  <cp:version/>
  <cp:contentType/>
  <cp:contentStatus/>
</cp:coreProperties>
</file>