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7290" windowWidth="28830" windowHeight="735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<sst xmlns="http://schemas.openxmlformats.org/spreadsheetml/2006/main" count="486" uniqueCount="282">
  <si>
    <t>Požadavek</t>
  </si>
  <si>
    <t>Nabídková cena (Kč)</t>
  </si>
  <si>
    <t>Nabídková cena bez DPH</t>
  </si>
  <si>
    <t>Počet kusů:</t>
  </si>
  <si>
    <t>1 ks</t>
  </si>
  <si>
    <t>DPH</t>
  </si>
  <si>
    <t>Nabídková cena včetně DPH</t>
  </si>
  <si>
    <t>Minimální konfigurace:</t>
  </si>
  <si>
    <t>Vybavení</t>
  </si>
  <si>
    <t>Záruka</t>
  </si>
  <si>
    <t xml:space="preserve">Příloha č.1  Podrobná specifikace položek </t>
  </si>
  <si>
    <t>Uchazeč:</t>
  </si>
  <si>
    <t>Univerzita Jana Evanglisty Purkyně v Ústí nad Labem</t>
  </si>
  <si>
    <t>(obchodní firma nebo název)</t>
  </si>
  <si>
    <t>Sídlo:</t>
  </si>
  <si>
    <t>(v případě fyzické osoby bydliště)</t>
  </si>
  <si>
    <t>Pasteurova 1, 400 96  Ústí nad Labem</t>
  </si>
  <si>
    <t>(celá adresa vč. PSČ)</t>
  </si>
  <si>
    <t>Právní forma:</t>
  </si>
  <si>
    <t>IČ:</t>
  </si>
  <si>
    <t>DIČ:</t>
  </si>
  <si>
    <t>CZ44555601</t>
  </si>
  <si>
    <t>Položka</t>
  </si>
  <si>
    <t>Předmět</t>
  </si>
  <si>
    <t>Ks</t>
  </si>
  <si>
    <t>Cena</t>
  </si>
  <si>
    <t>Nabídková cena včetně DPH/ks</t>
  </si>
  <si>
    <t>Typ:</t>
  </si>
  <si>
    <t>formáty přehrávaných souborů</t>
  </si>
  <si>
    <t>USB konektor</t>
  </si>
  <si>
    <t>napájení</t>
  </si>
  <si>
    <t>vstupy a výstupy</t>
  </si>
  <si>
    <t>Přenosný projektor:</t>
  </si>
  <si>
    <t>3 ks</t>
  </si>
  <si>
    <t>10.270,-</t>
  </si>
  <si>
    <t>Technologie</t>
  </si>
  <si>
    <t>DLP</t>
  </si>
  <si>
    <t>Typ Lampy</t>
  </si>
  <si>
    <t>LED</t>
  </si>
  <si>
    <t>Nativní rozlišení</t>
  </si>
  <si>
    <t>min. 1280x800</t>
  </si>
  <si>
    <t>Svítivost (ANSI Lumens)</t>
  </si>
  <si>
    <t>min. 500lm</t>
  </si>
  <si>
    <t>Kontrast</t>
  </si>
  <si>
    <t>min. 10.000:1</t>
  </si>
  <si>
    <t>Životnost lampy</t>
  </si>
  <si>
    <t>min. 20.000 hodin ve standardním režimu</t>
  </si>
  <si>
    <t>Digitální diktafon</t>
  </si>
  <si>
    <t xml:space="preserve">948,- </t>
  </si>
  <si>
    <t>digitální diktafon</t>
  </si>
  <si>
    <t>Integrovaný mikrofon</t>
  </si>
  <si>
    <t>ano</t>
  </si>
  <si>
    <t>Integrovaný reproduktor</t>
  </si>
  <si>
    <t>min 300 mW</t>
  </si>
  <si>
    <t>Integrovaná paměť</t>
  </si>
  <si>
    <t>min. 2 GB</t>
  </si>
  <si>
    <t>Aktivace</t>
  </si>
  <si>
    <t>hlasová aktivace</t>
  </si>
  <si>
    <t xml:space="preserve">Konektor pro sluchátka 
Vstup pro mikrofon 
Přímý port USB 
Slot pro paměťovou kartu
</t>
  </si>
  <si>
    <t>jazyk</t>
  </si>
  <si>
    <t>min. 24 měsíců</t>
  </si>
  <si>
    <t>Digitální fotoaparát</t>
  </si>
  <si>
    <t>7 ks</t>
  </si>
  <si>
    <t>2.370,-</t>
  </si>
  <si>
    <t>Rozlišení snímače</t>
  </si>
  <si>
    <t>Min. 13 Mpx</t>
  </si>
  <si>
    <t>Úhlopříčka displeje</t>
  </si>
  <si>
    <t>Min. 2,7"</t>
  </si>
  <si>
    <t>Rozhraní</t>
  </si>
  <si>
    <t>Ohnisková vzdálenost</t>
  </si>
  <si>
    <t>Světelnost objektivu</t>
  </si>
  <si>
    <t>Optický zoom</t>
  </si>
  <si>
    <t>Min. 3x</t>
  </si>
  <si>
    <t>Provedení</t>
  </si>
  <si>
    <t>Digitální kamera</t>
  </si>
  <si>
    <t>2 ks</t>
  </si>
  <si>
    <t>5 530,- Kč</t>
  </si>
  <si>
    <t>Optický zoom:</t>
  </si>
  <si>
    <t>min. 30x</t>
  </si>
  <si>
    <t>Ukládání:</t>
  </si>
  <si>
    <t>na paměťové karty, podpora více druhů paměťových karet</t>
  </si>
  <si>
    <t>Datové rozhraní:</t>
  </si>
  <si>
    <t>USB, WiFi</t>
  </si>
  <si>
    <t>Kvalita nahrávání:</t>
  </si>
  <si>
    <t>FULL HD</t>
  </si>
  <si>
    <t>Vysoká komprese záznamu</t>
  </si>
  <si>
    <t>Zvuk:</t>
  </si>
  <si>
    <t>stereo</t>
  </si>
  <si>
    <t>Rozlišení snímače:</t>
  </si>
  <si>
    <t>Další funkce:</t>
  </si>
  <si>
    <t>optická stabilizace obrazu, detekce tváří, akumulátorové napájení</t>
  </si>
  <si>
    <t>Další vlastnosti:</t>
  </si>
  <si>
    <t>Příslušenství:</t>
  </si>
  <si>
    <t>brašna, min. 2 paměťové karty kompatibilní pro danou kameru a s min. kapacitou 32 GB (každá), externí napájecí baterie</t>
  </si>
  <si>
    <t>Multifunkční zařízení pro intenzivní využití</t>
  </si>
  <si>
    <t>11.850,-</t>
  </si>
  <si>
    <t>Technologie tisku</t>
  </si>
  <si>
    <t>laserová</t>
  </si>
  <si>
    <t>Dělené náplně</t>
  </si>
  <si>
    <t>Barevný tisk</t>
  </si>
  <si>
    <t>Max. formát</t>
  </si>
  <si>
    <t>A4</t>
  </si>
  <si>
    <t>Rychlost tisku barva (str/min)</t>
  </si>
  <si>
    <t>Rychlost tisku č&amp;b (str/min)</t>
  </si>
  <si>
    <t>Oboustranný tisk</t>
  </si>
  <si>
    <t>LAN</t>
  </si>
  <si>
    <t>WiFi</t>
  </si>
  <si>
    <t>USB port</t>
  </si>
  <si>
    <t>Fax</t>
  </si>
  <si>
    <t>Skener</t>
  </si>
  <si>
    <t>plochý</t>
  </si>
  <si>
    <t xml:space="preserve">Duplexní podavač pro skenování </t>
  </si>
  <si>
    <t>30-55 tisíc</t>
  </si>
  <si>
    <t>Rozlišení skeneru (dpi)</t>
  </si>
  <si>
    <t xml:space="preserve">Bitová hloubka </t>
  </si>
  <si>
    <t>24-bit</t>
  </si>
  <si>
    <t>Další parametry:</t>
  </si>
  <si>
    <t>Multifunkční zařízení pro standardní využití</t>
  </si>
  <si>
    <t>4.740,-</t>
  </si>
  <si>
    <t>ne</t>
  </si>
  <si>
    <t xml:space="preserve">Podavač pro skenování </t>
  </si>
  <si>
    <t>48-bit</t>
  </si>
  <si>
    <t>Notebook:</t>
  </si>
  <si>
    <t>6 ks</t>
  </si>
  <si>
    <t>11.060,-</t>
  </si>
  <si>
    <t>Procesor:</t>
  </si>
  <si>
    <t>Operační pamět:</t>
  </si>
  <si>
    <t>min. 4GB DDR3</t>
  </si>
  <si>
    <t>Pevný disk:</t>
  </si>
  <si>
    <t>500GB + 8GB hybridní disk</t>
  </si>
  <si>
    <t>Baterie:</t>
  </si>
  <si>
    <t>Grafická karta:</t>
  </si>
  <si>
    <t>integrovaná</t>
  </si>
  <si>
    <t>Display:</t>
  </si>
  <si>
    <t>13-15,6“ min. 1366*768, Dotykový</t>
  </si>
  <si>
    <t>OS</t>
  </si>
  <si>
    <t>36 měsíců na součásti, práci a servis u zákazníka</t>
  </si>
  <si>
    <t>min 64bit, kompatibilní se systémem provozovaným zadavatelem, bez nutnosti pokročilých síťových služeb, kompatibilní s min. Adobe Premiere Elements 12</t>
  </si>
  <si>
    <t>x86-64 kompatibilní, min. 3300 bodů dle www.cpubenchmark.net</t>
  </si>
  <si>
    <t>Operační pamět (RAM):</t>
  </si>
  <si>
    <t>min. 4GB</t>
  </si>
  <si>
    <t>výdrž min. 4 hodiny</t>
  </si>
  <si>
    <t>dedikovaná s vlastní pamětí min. 1GB</t>
  </si>
  <si>
    <t>15,6“ , rozlišení min. 1366*768</t>
  </si>
  <si>
    <t>Mechaniky pro média:</t>
  </si>
  <si>
    <t>DVD+-RW</t>
  </si>
  <si>
    <t>Síťová karta:</t>
  </si>
  <si>
    <t>Ethernet, RJ 45</t>
  </si>
  <si>
    <t>WiFi:</t>
  </si>
  <si>
    <t>ano (802.11b/g/n)</t>
  </si>
  <si>
    <t>Vstupní a výstupní porty:</t>
  </si>
  <si>
    <t>min. 3x USB 2.0, vstup a výstup pro mikrofon a sluchátka, výstup pro externí monitor</t>
  </si>
  <si>
    <t>Interní reproduktory:</t>
  </si>
  <si>
    <t>Interní mikrofon:</t>
  </si>
  <si>
    <t>Čtečka paměťových karet:</t>
  </si>
  <si>
    <t>Polohovací zařízení:</t>
  </si>
  <si>
    <t>Touchpad</t>
  </si>
  <si>
    <t>x86-64 kompatibilní, min. 2700 bodů dle www.cpubenchmark.net</t>
  </si>
  <si>
    <t>790,-</t>
  </si>
  <si>
    <t>Paměťová karta</t>
  </si>
  <si>
    <t>Pouzdro na fotoaparát</t>
  </si>
  <si>
    <t>Stativ</t>
  </si>
  <si>
    <t>Paměťová karta a příslušenství k fotoaparátu pod položkou 5</t>
  </si>
  <si>
    <t>Projekční plátno:</t>
  </si>
  <si>
    <t>3.002,-</t>
  </si>
  <si>
    <t>vysoká mobilita</t>
  </si>
  <si>
    <r>
      <t>vysoký pozorovací úhel 160</t>
    </r>
    <r>
      <rPr>
        <sz val="10"/>
        <color rgb="FF000000"/>
        <rFont val="Calibri"/>
        <family val="2"/>
      </rPr>
      <t>°</t>
    </r>
  </si>
  <si>
    <t>trojnožka</t>
  </si>
  <si>
    <t>jednoduché nastavení výšky a snadná manipulace</t>
  </si>
  <si>
    <t>vysoce odolný materiál plátna, jednoduchý na údržbu</t>
  </si>
  <si>
    <t>Skener přenosný:</t>
  </si>
  <si>
    <t>1 580,- Kč</t>
  </si>
  <si>
    <t>Typ skeneru:</t>
  </si>
  <si>
    <t>přenosný</t>
  </si>
  <si>
    <t>Formát výstupního souboru ze skeneru:</t>
  </si>
  <si>
    <t>PDF, JPEG</t>
  </si>
  <si>
    <t>Rozlišení:</t>
  </si>
  <si>
    <t>Rozhraní:</t>
  </si>
  <si>
    <t>USB 2.0, WiFi</t>
  </si>
  <si>
    <t>Skenování do:</t>
  </si>
  <si>
    <t>Napájení:</t>
  </si>
  <si>
    <t>zajištěné prostřednictvím USB kabelu nebo AAA baterií</t>
  </si>
  <si>
    <t>Rychlost skeneru:</t>
  </si>
  <si>
    <t>Další:</t>
  </si>
  <si>
    <t>přenosný ruční skener pro skenování papírových dokumentů, možnost skenování bez připojení k počítači, podpora paměťových karet (2GB SD karta v balení), USB host konektor</t>
  </si>
  <si>
    <t>Skener stolní:</t>
  </si>
  <si>
    <t>stolní</t>
  </si>
  <si>
    <t>Typ snímače skeneru:</t>
  </si>
  <si>
    <t>CCD</t>
  </si>
  <si>
    <t>Formát předlohy:</t>
  </si>
  <si>
    <t>Skenovací rozlišení (dpi):</t>
  </si>
  <si>
    <t>Barevná hloubka (bitů):</t>
  </si>
  <si>
    <t>Podporovaný OS:</t>
  </si>
  <si>
    <t>Obsažený software:</t>
  </si>
  <si>
    <t>minimálně Mac OS 10.3+, Windows 7, Windows 7 x64, Windows Vista, Windows Vista x64, Windows XP,Windows XP x64</t>
  </si>
  <si>
    <t>min. 4800x9600</t>
  </si>
  <si>
    <t>min. MP3 nebo WMA</t>
  </si>
  <si>
    <t>výsuvný nebo přes kabel</t>
  </si>
  <si>
    <t>ČJ nebo AJ nebo NJ</t>
  </si>
  <si>
    <t>min. USB, HDMI</t>
  </si>
  <si>
    <t>min. 600x600</t>
  </si>
  <si>
    <t>min. 600x2400</t>
  </si>
  <si>
    <t>min. 500GB</t>
  </si>
  <si>
    <t>min 64bit, kompatibilní se systémem provozovaným zadavatelem, bez nutnosti pokročilých síťových služeb, kompatibilní min. s Adobe Premiere Elements 12</t>
  </si>
  <si>
    <t>min. 48</t>
  </si>
  <si>
    <t>Stolní PC sestava</t>
  </si>
  <si>
    <t>kancelářské PC</t>
  </si>
  <si>
    <t>procesor</t>
  </si>
  <si>
    <t>PassMark CPU Mark min. 4850</t>
  </si>
  <si>
    <t>HDD</t>
  </si>
  <si>
    <t>minimálně 500 GB</t>
  </si>
  <si>
    <t>paměť</t>
  </si>
  <si>
    <t>monitor - úhlopříčka</t>
  </si>
  <si>
    <t>min. 22 palců</t>
  </si>
  <si>
    <t>USB:</t>
  </si>
  <si>
    <t>min 1* USB 3.0 a 2* USB 2.0</t>
  </si>
  <si>
    <t>vstupy/výstupy:</t>
  </si>
  <si>
    <t>Další</t>
  </si>
  <si>
    <t>klávesnice, myš, optická mechanika zapisovací (minimálně DVD)</t>
  </si>
  <si>
    <t>operační systém (podporovaný výrobcem) kompatibilní se stávajícím počítačovým systémem provozovaným zadavatelem</t>
  </si>
  <si>
    <t>min. USB, DVI, jack 3,5 in/out, čtečka karet</t>
  </si>
  <si>
    <t>Tablet:</t>
  </si>
  <si>
    <t>8 ks</t>
  </si>
  <si>
    <t>3.950,-</t>
  </si>
  <si>
    <t>Dotykový display</t>
  </si>
  <si>
    <t>Min. 10“, min. 1280x800</t>
  </si>
  <si>
    <t>GPS, WiFi, přední i zadní webkamera</t>
  </si>
  <si>
    <t>Operační systém:</t>
  </si>
  <si>
    <t>ano, open source platforma</t>
  </si>
  <si>
    <t xml:space="preserve">Operační paměť: </t>
  </si>
  <si>
    <t>min. 1GB</t>
  </si>
  <si>
    <t>Interní paměť:</t>
  </si>
  <si>
    <t>min. 16GB</t>
  </si>
  <si>
    <t>Vizualizér:</t>
  </si>
  <si>
    <t>8.690,-</t>
  </si>
  <si>
    <t>vizualizér s HD rozlišením</t>
  </si>
  <si>
    <t>lze použít samostatně s libovolným PC i jako kameru k okuláru mikroskopu</t>
  </si>
  <si>
    <t>kamera minimálně 3, 2 megapixelů</t>
  </si>
  <si>
    <t>minimální rozlišení 2048x1536 pixelů</t>
  </si>
  <si>
    <t>autofocus</t>
  </si>
  <si>
    <t>USB připojení</t>
  </si>
  <si>
    <t>vestavěné osvětlení</t>
  </si>
  <si>
    <t>záruka 24 měsíců</t>
  </si>
  <si>
    <t>Přenosný projektor</t>
  </si>
  <si>
    <t>Notebook</t>
  </si>
  <si>
    <t>Projekční plátno</t>
  </si>
  <si>
    <t>Skener přenosný</t>
  </si>
  <si>
    <t>Skener stolní</t>
  </si>
  <si>
    <t>Tablet</t>
  </si>
  <si>
    <t>Vizualizér</t>
  </si>
  <si>
    <t>Uchazeč doplní do zelených políček konkrétní zboží a komponenty, které nabízí.</t>
  </si>
  <si>
    <t>CZ.1.07/1.3.00/48.0133</t>
  </si>
  <si>
    <t>Celkem</t>
  </si>
  <si>
    <t>Projekt OP VK „ Podpora profesního rozvoje učitelů v počátečním vzdělávání", reg. č. CZ.1.07/1.3.00/48.0133</t>
  </si>
  <si>
    <t>Předpokládaná výdrž 8 hodin</t>
  </si>
  <si>
    <t>Max. hmotnost</t>
  </si>
  <si>
    <t>obslužný software ke skeneru</t>
  </si>
  <si>
    <t>29 tisíc</t>
  </si>
  <si>
    <t>automatický oboustranný barevný síťový tisk, kopírování, skenování a faxování, vestavěné síťové rozhraní a rozhraní sítě Wi-Fi s podporou jazyka minimálně PCL 5c/6, tlačítka řešení pro snadné skenování, ekologické kopírování a zabezpečený tisk, display LCD ; skenování do mailu, síťové složky a na paměťové zařízení USB, úsporný provoz</t>
  </si>
  <si>
    <t>AAA baterie</t>
  </si>
  <si>
    <t>Odolné provedení, voděodolný</t>
  </si>
  <si>
    <t>Rozsah min. 30-90mm (při přepočtu na kinofilm)</t>
  </si>
  <si>
    <t>výdrž baterie min. 5h, hmotnost kamery max. 500 g, jednoduchá obsluha</t>
  </si>
  <si>
    <t xml:space="preserve"> zatížení (měsíčně)</t>
  </si>
  <si>
    <t>Max. zatížení (měsíčně)</t>
  </si>
  <si>
    <t>min. 20</t>
  </si>
  <si>
    <t>min. 900 dpi</t>
  </si>
  <si>
    <t>počítače, externích  zařízení s různými operačními systémy</t>
  </si>
  <si>
    <t>max. 2 sekundy na stránku při černobílém tisku a max. 4 sekundy na stránku při barevném tisku</t>
  </si>
  <si>
    <t>min. 2,2 Mpx</t>
  </si>
  <si>
    <t>Předpokl. cena bez DPH (ks):</t>
  </si>
  <si>
    <t>Předpokl. cena bez DPH:</t>
  </si>
  <si>
    <t>Předpokládaná cena celkem za položky bez DPH</t>
  </si>
  <si>
    <t>Cena bez DPH
(doplní uchazeč)</t>
  </si>
  <si>
    <t>min. USB 2.0</t>
  </si>
  <si>
    <t>Paměťová karta a příslušenství k fotoaparátu pod položkou 3</t>
  </si>
  <si>
    <t>min 16GB, kompatibilní s fotoaparátem pod položkou 3</t>
  </si>
  <si>
    <t>kompatibilní s fotoaparátem pod položkou 3</t>
  </si>
  <si>
    <t>Min rozsah výšky: 64 - 160 cm, kompatibilní s fotoaparátem pod položkou 3</t>
  </si>
  <si>
    <t xml:space="preserve">integrovaný duplex, zásobník papíru na min. 250 listů, výstup papíru na min.100 listů, rovný průchod papíru, USB 2.0 port, ethernet,  automatický podavač dokumentů, rozlišení kopírování min. 600 x 600dpi </t>
  </si>
  <si>
    <t>Rozsah F/3,3 – F/5,9</t>
  </si>
  <si>
    <t>0,5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</si>
</sst>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rgb="FF000000"/>
      <name val="Calibri"/>
      <family val="2"/>
    </font>
    <font>
      <u val="single"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14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 style="medium">
        <color indexed="8"/>
      </top>
      <bottom style="medium"/>
    </border>
    <border>
      <left/>
      <right style="medium"/>
      <top/>
      <bottom style="medium">
        <color indexed="8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/>
      <top/>
      <bottom style="medium">
        <color indexed="8"/>
      </bottom>
    </border>
    <border>
      <left style="medium"/>
      <right style="medium"/>
      <top/>
      <bottom/>
    </border>
    <border>
      <left style="medium"/>
      <right style="thick"/>
      <top/>
      <bottom style="medium"/>
    </border>
    <border>
      <left style="medium"/>
      <right style="thick"/>
      <top style="medium"/>
      <bottom/>
    </border>
    <border>
      <left style="medium"/>
      <right style="thick"/>
      <top/>
      <bottom/>
    </border>
    <border>
      <left/>
      <right style="thick"/>
      <top/>
      <bottom/>
    </border>
    <border>
      <left/>
      <right style="thick"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ck"/>
      <top style="medium"/>
      <bottom style="medium"/>
    </border>
    <border>
      <left/>
      <right style="medium"/>
      <top style="medium">
        <color indexed="8"/>
      </top>
      <bottom style="medium">
        <color indexed="8"/>
      </bottom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 style="medium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66">
    <xf numFmtId="0" fontId="0" fillId="0" borderId="0" xfId="0"/>
    <xf numFmtId="0" fontId="3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6" fillId="0" borderId="5" xfId="0" applyFont="1" applyFill="1" applyBorder="1" applyAlignment="1">
      <alignment horizontal="center" vertical="top" wrapText="1"/>
    </xf>
    <xf numFmtId="4" fontId="6" fillId="0" borderId="5" xfId="0" applyNumberFormat="1" applyFont="1" applyFill="1" applyBorder="1" applyAlignment="1">
      <alignment horizontal="right" vertical="top" wrapText="1"/>
    </xf>
    <xf numFmtId="0" fontId="6" fillId="3" borderId="6" xfId="0" applyFont="1" applyFill="1" applyBorder="1" applyAlignment="1">
      <alignment vertical="top" wrapText="1"/>
    </xf>
    <xf numFmtId="0" fontId="6" fillId="3" borderId="7" xfId="0" applyFont="1" applyFill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6" fillId="3" borderId="8" xfId="0" applyFont="1" applyFill="1" applyBorder="1" applyAlignment="1">
      <alignment vertical="top" wrapText="1"/>
    </xf>
    <xf numFmtId="0" fontId="6" fillId="3" borderId="6" xfId="0" applyFont="1" applyFill="1" applyBorder="1" applyAlignment="1">
      <alignment horizontal="left" vertical="top" wrapText="1"/>
    </xf>
    <xf numFmtId="0" fontId="6" fillId="3" borderId="9" xfId="0" applyFont="1" applyFill="1" applyBorder="1" applyAlignment="1">
      <alignment horizontal="left" vertical="top" wrapText="1"/>
    </xf>
    <xf numFmtId="0" fontId="6" fillId="3" borderId="9" xfId="0" applyFont="1" applyFill="1" applyBorder="1" applyAlignment="1">
      <alignment vertical="top" wrapText="1"/>
    </xf>
    <xf numFmtId="0" fontId="8" fillId="3" borderId="8" xfId="0" applyFont="1" applyFill="1" applyBorder="1" applyAlignment="1">
      <alignment vertical="top" wrapText="1"/>
    </xf>
    <xf numFmtId="0" fontId="6" fillId="3" borderId="6" xfId="0" applyFont="1" applyFill="1" applyBorder="1" applyAlignment="1">
      <alignment horizontal="right" vertical="top" wrapText="1"/>
    </xf>
    <xf numFmtId="0" fontId="6" fillId="3" borderId="7" xfId="0" applyFont="1" applyFill="1" applyBorder="1" applyAlignment="1">
      <alignment horizontal="left" vertical="top" wrapText="1"/>
    </xf>
    <xf numFmtId="0" fontId="8" fillId="3" borderId="10" xfId="0" applyFont="1" applyFill="1" applyBorder="1" applyAlignment="1">
      <alignment vertical="center" wrapText="1"/>
    </xf>
    <xf numFmtId="0" fontId="8" fillId="4" borderId="11" xfId="0" applyFont="1" applyFill="1" applyBorder="1" applyAlignment="1">
      <alignment horizontal="center" vertical="top" wrapText="1"/>
    </xf>
    <xf numFmtId="49" fontId="8" fillId="4" borderId="12" xfId="0" applyNumberFormat="1" applyFont="1" applyFill="1" applyBorder="1" applyAlignment="1">
      <alignment horizontal="center" vertical="center" wrapText="1"/>
    </xf>
    <xf numFmtId="49" fontId="1" fillId="4" borderId="12" xfId="0" applyNumberFormat="1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top" wrapText="1"/>
    </xf>
    <xf numFmtId="20" fontId="8" fillId="4" borderId="12" xfId="0" applyNumberFormat="1" applyFont="1" applyFill="1" applyBorder="1" applyAlignment="1">
      <alignment horizontal="center" vertical="top" wrapText="1"/>
    </xf>
    <xf numFmtId="0" fontId="8" fillId="5" borderId="13" xfId="0" applyFont="1" applyFill="1" applyBorder="1" applyAlignment="1">
      <alignment horizontal="center" vertical="top" wrapText="1"/>
    </xf>
    <xf numFmtId="0" fontId="8" fillId="5" borderId="14" xfId="0" applyFont="1" applyFill="1" applyBorder="1" applyAlignment="1">
      <alignment horizontal="center" vertical="top" wrapText="1"/>
    </xf>
    <xf numFmtId="49" fontId="8" fillId="4" borderId="15" xfId="0" applyNumberFormat="1" applyFont="1" applyFill="1" applyBorder="1" applyAlignment="1">
      <alignment horizontal="center" vertical="center" wrapText="1"/>
    </xf>
    <xf numFmtId="49" fontId="8" fillId="4" borderId="9" xfId="0" applyNumberFormat="1" applyFont="1" applyFill="1" applyBorder="1" applyAlignment="1">
      <alignment horizontal="center" vertical="center" wrapText="1"/>
    </xf>
    <xf numFmtId="49" fontId="8" fillId="4" borderId="2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9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vertical="top" wrapText="1"/>
    </xf>
    <xf numFmtId="0" fontId="4" fillId="6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8" fillId="4" borderId="16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vertical="top" wrapText="1"/>
    </xf>
    <xf numFmtId="0" fontId="3" fillId="2" borderId="18" xfId="0" applyFont="1" applyFill="1" applyBorder="1" applyAlignment="1">
      <alignment vertical="top" wrapText="1"/>
    </xf>
    <xf numFmtId="0" fontId="4" fillId="2" borderId="18" xfId="0" applyFont="1" applyFill="1" applyBorder="1" applyAlignment="1">
      <alignment vertical="top" wrapText="1"/>
    </xf>
    <xf numFmtId="0" fontId="4" fillId="2" borderId="19" xfId="0" applyFont="1" applyFill="1" applyBorder="1" applyAlignment="1">
      <alignment vertical="top" wrapText="1"/>
    </xf>
    <xf numFmtId="0" fontId="4" fillId="2" borderId="20" xfId="0" applyFont="1" applyFill="1" applyBorder="1" applyAlignment="1">
      <alignment vertical="top" wrapText="1"/>
    </xf>
    <xf numFmtId="0" fontId="5" fillId="7" borderId="9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vertical="top" wrapText="1"/>
    </xf>
    <xf numFmtId="0" fontId="4" fillId="2" borderId="21" xfId="0" applyFont="1" applyFill="1" applyBorder="1" applyAlignment="1">
      <alignment vertical="top" wrapText="1"/>
    </xf>
    <xf numFmtId="0" fontId="4" fillId="2" borderId="22" xfId="0" applyFont="1" applyFill="1" applyBorder="1" applyAlignment="1">
      <alignment vertical="top" wrapText="1"/>
    </xf>
    <xf numFmtId="0" fontId="4" fillId="2" borderId="20" xfId="0" applyFont="1" applyFill="1" applyBorder="1" applyAlignment="1">
      <alignment vertical="top" wrapText="1"/>
    </xf>
    <xf numFmtId="0" fontId="2" fillId="0" borderId="0" xfId="0" applyFont="1"/>
    <xf numFmtId="0" fontId="4" fillId="2" borderId="17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horizontal="center" vertical="top" wrapText="1"/>
    </xf>
    <xf numFmtId="0" fontId="4" fillId="2" borderId="17" xfId="0" applyFont="1" applyFill="1" applyBorder="1" applyAlignment="1">
      <alignment vertical="top" wrapText="1"/>
    </xf>
    <xf numFmtId="0" fontId="3" fillId="2" borderId="9" xfId="0" applyFont="1" applyFill="1" applyBorder="1" applyAlignment="1">
      <alignment horizontal="center" vertical="top" wrapText="1"/>
    </xf>
    <xf numFmtId="0" fontId="9" fillId="3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0" fontId="12" fillId="0" borderId="0" xfId="20" applyAlignment="1">
      <alignment vertical="center"/>
    </xf>
    <xf numFmtId="0" fontId="2" fillId="0" borderId="0" xfId="0" applyFont="1" applyAlignment="1">
      <alignment/>
    </xf>
    <xf numFmtId="0" fontId="12" fillId="0" borderId="0" xfId="20"/>
    <xf numFmtId="0" fontId="6" fillId="3" borderId="6" xfId="0" applyFont="1" applyFill="1" applyBorder="1" applyAlignment="1">
      <alignment vertical="top" wrapText="1"/>
    </xf>
    <xf numFmtId="0" fontId="6" fillId="3" borderId="7" xfId="0" applyFont="1" applyFill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6" fillId="3" borderId="8" xfId="0" applyFont="1" applyFill="1" applyBorder="1" applyAlignment="1">
      <alignment vertical="top" wrapText="1"/>
    </xf>
    <xf numFmtId="0" fontId="6" fillId="3" borderId="6" xfId="0" applyFont="1" applyFill="1" applyBorder="1" applyAlignment="1">
      <alignment horizontal="left" vertical="top" wrapText="1"/>
    </xf>
    <xf numFmtId="0" fontId="8" fillId="3" borderId="8" xfId="0" applyFont="1" applyFill="1" applyBorder="1" applyAlignment="1">
      <alignment vertical="top" wrapText="1"/>
    </xf>
    <xf numFmtId="0" fontId="6" fillId="3" borderId="6" xfId="0" applyFont="1" applyFill="1" applyBorder="1" applyAlignment="1">
      <alignment horizontal="right" vertical="top" wrapText="1"/>
    </xf>
    <xf numFmtId="0" fontId="6" fillId="3" borderId="7" xfId="0" applyFont="1" applyFill="1" applyBorder="1" applyAlignment="1">
      <alignment horizontal="left" vertical="top" wrapText="1"/>
    </xf>
    <xf numFmtId="0" fontId="8" fillId="4" borderId="11" xfId="0" applyFont="1" applyFill="1" applyBorder="1" applyAlignment="1">
      <alignment horizontal="center" vertical="top" wrapText="1"/>
    </xf>
    <xf numFmtId="49" fontId="8" fillId="4" borderId="12" xfId="0" applyNumberFormat="1" applyFont="1" applyFill="1" applyBorder="1" applyAlignment="1">
      <alignment horizontal="center" vertical="center" wrapText="1"/>
    </xf>
    <xf numFmtId="49" fontId="1" fillId="4" borderId="12" xfId="0" applyNumberFormat="1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top" wrapText="1"/>
    </xf>
    <xf numFmtId="20" fontId="8" fillId="4" borderId="12" xfId="0" applyNumberFormat="1" applyFont="1" applyFill="1" applyBorder="1" applyAlignment="1">
      <alignment horizontal="center" vertical="top" wrapText="1"/>
    </xf>
    <xf numFmtId="0" fontId="8" fillId="4" borderId="16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vertical="top" wrapText="1"/>
    </xf>
    <xf numFmtId="0" fontId="3" fillId="8" borderId="1" xfId="0" applyFont="1" applyFill="1" applyBorder="1" applyAlignment="1">
      <alignment vertical="top" wrapText="1"/>
    </xf>
    <xf numFmtId="0" fontId="3" fillId="8" borderId="2" xfId="0" applyFont="1" applyFill="1" applyBorder="1" applyAlignment="1">
      <alignment vertical="top" wrapText="1"/>
    </xf>
    <xf numFmtId="0" fontId="3" fillId="8" borderId="9" xfId="0" applyFont="1" applyFill="1" applyBorder="1" applyAlignment="1">
      <alignment horizontal="left" vertical="top" wrapText="1"/>
    </xf>
    <xf numFmtId="0" fontId="4" fillId="8" borderId="2" xfId="0" applyFont="1" applyFill="1" applyBorder="1" applyAlignment="1">
      <alignment vertical="top" wrapText="1"/>
    </xf>
    <xf numFmtId="0" fontId="4" fillId="8" borderId="3" xfId="0" applyFont="1" applyFill="1" applyBorder="1" applyAlignment="1">
      <alignment vertical="top" wrapText="1"/>
    </xf>
    <xf numFmtId="0" fontId="4" fillId="8" borderId="2" xfId="0" applyFont="1" applyFill="1" applyBorder="1" applyAlignment="1">
      <alignment vertical="top" wrapText="1"/>
    </xf>
    <xf numFmtId="0" fontId="9" fillId="3" borderId="23" xfId="0" applyFont="1" applyFill="1" applyBorder="1" applyAlignment="1">
      <alignment horizontal="center" vertical="top" wrapText="1"/>
    </xf>
    <xf numFmtId="0" fontId="3" fillId="8" borderId="9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9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vertical="top" wrapText="1"/>
    </xf>
    <xf numFmtId="0" fontId="4" fillId="6" borderId="2" xfId="0" applyFont="1" applyFill="1" applyBorder="1" applyAlignment="1">
      <alignment vertical="top" wrapText="1"/>
    </xf>
    <xf numFmtId="0" fontId="3" fillId="2" borderId="9" xfId="0" applyFont="1" applyFill="1" applyBorder="1" applyAlignment="1">
      <alignment horizontal="center" vertical="top" wrapText="1"/>
    </xf>
    <xf numFmtId="4" fontId="0" fillId="0" borderId="0" xfId="0" applyNumberFormat="1"/>
    <xf numFmtId="0" fontId="0" fillId="0" borderId="0" xfId="0" applyAlignment="1">
      <alignment horizontal="right"/>
    </xf>
    <xf numFmtId="0" fontId="1" fillId="8" borderId="2" xfId="0" applyFont="1" applyFill="1" applyBorder="1" applyAlignment="1">
      <alignment vertical="top" wrapText="1"/>
    </xf>
    <xf numFmtId="0" fontId="4" fillId="7" borderId="9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top" wrapText="1"/>
    </xf>
    <xf numFmtId="0" fontId="13" fillId="0" borderId="0" xfId="0" applyFont="1"/>
    <xf numFmtId="0" fontId="14" fillId="9" borderId="9" xfId="0" applyFont="1" applyFill="1" applyBorder="1" applyAlignment="1">
      <alignment wrapText="1"/>
    </xf>
    <xf numFmtId="0" fontId="0" fillId="0" borderId="5" xfId="0" applyBorder="1"/>
    <xf numFmtId="0" fontId="3" fillId="8" borderId="9" xfId="0" applyFont="1" applyFill="1" applyBorder="1" applyAlignment="1">
      <alignment horizontal="left" vertical="top" wrapText="1"/>
    </xf>
    <xf numFmtId="0" fontId="4" fillId="8" borderId="1" xfId="0" applyFont="1" applyFill="1" applyBorder="1" applyAlignment="1">
      <alignment vertical="top" wrapText="1"/>
    </xf>
    <xf numFmtId="0" fontId="5" fillId="7" borderId="9" xfId="0" applyFont="1" applyFill="1" applyBorder="1" applyAlignment="1">
      <alignment horizontal="center" vertical="top" wrapText="1"/>
    </xf>
    <xf numFmtId="0" fontId="5" fillId="7" borderId="9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top" wrapText="1"/>
    </xf>
    <xf numFmtId="0" fontId="6" fillId="10" borderId="13" xfId="0" applyFont="1" applyFill="1" applyBorder="1" applyAlignment="1">
      <alignment horizontal="center" vertical="top" wrapText="1"/>
    </xf>
    <xf numFmtId="0" fontId="6" fillId="10" borderId="14" xfId="0" applyFont="1" applyFill="1" applyBorder="1" applyAlignment="1">
      <alignment horizontal="center" vertical="top" wrapText="1"/>
    </xf>
    <xf numFmtId="0" fontId="3" fillId="11" borderId="1" xfId="0" applyFont="1" applyFill="1" applyBorder="1" applyAlignment="1">
      <alignment horizontal="center"/>
    </xf>
    <xf numFmtId="0" fontId="3" fillId="8" borderId="13" xfId="0" applyFont="1" applyFill="1" applyBorder="1" applyAlignment="1">
      <alignment vertical="top" wrapText="1"/>
    </xf>
    <xf numFmtId="4" fontId="6" fillId="3" borderId="6" xfId="0" applyNumberFormat="1" applyFont="1" applyFill="1" applyBorder="1" applyAlignment="1">
      <alignment horizontal="center" vertical="center" wrapText="1"/>
    </xf>
    <xf numFmtId="0" fontId="7" fillId="0" borderId="25" xfId="0" applyFont="1" applyBorder="1" applyAlignment="1">
      <alignment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3" borderId="17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8" fillId="5" borderId="13" xfId="0" applyFont="1" applyFill="1" applyBorder="1" applyAlignment="1">
      <alignment horizontal="center" vertical="top" wrapText="1"/>
    </xf>
    <xf numFmtId="0" fontId="8" fillId="5" borderId="14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0" fontId="3" fillId="2" borderId="13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7" xfId="0" applyFont="1" applyFill="1" applyBorder="1" applyAlignment="1">
      <alignment horizontal="center" vertical="top" wrapText="1"/>
    </xf>
    <xf numFmtId="0" fontId="5" fillId="7" borderId="13" xfId="0" applyFont="1" applyFill="1" applyBorder="1" applyAlignment="1">
      <alignment horizontal="center" vertical="top" wrapText="1"/>
    </xf>
    <xf numFmtId="0" fontId="5" fillId="7" borderId="14" xfId="0" applyFont="1" applyFill="1" applyBorder="1" applyAlignment="1">
      <alignment horizontal="center" vertical="top" wrapText="1"/>
    </xf>
    <xf numFmtId="0" fontId="4" fillId="7" borderId="13" xfId="0" applyFont="1" applyFill="1" applyBorder="1" applyAlignment="1">
      <alignment horizontal="center" vertical="top" wrapText="1"/>
    </xf>
    <xf numFmtId="0" fontId="4" fillId="7" borderId="14" xfId="0" applyFont="1" applyFill="1" applyBorder="1" applyAlignment="1">
      <alignment horizontal="center" vertical="top" wrapText="1"/>
    </xf>
    <xf numFmtId="0" fontId="5" fillId="7" borderId="13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left" vertical="top" wrapText="1"/>
    </xf>
    <xf numFmtId="0" fontId="3" fillId="2" borderId="26" xfId="0" applyFont="1" applyFill="1" applyBorder="1" applyAlignment="1">
      <alignment vertical="top" wrapText="1"/>
    </xf>
    <xf numFmtId="0" fontId="4" fillId="2" borderId="17" xfId="0" applyFont="1" applyFill="1" applyBorder="1" applyAlignment="1">
      <alignment vertical="top" wrapText="1"/>
    </xf>
    <xf numFmtId="0" fontId="3" fillId="12" borderId="5" xfId="0" applyFont="1" applyFill="1" applyBorder="1" applyAlignment="1">
      <alignment horizontal="center"/>
    </xf>
    <xf numFmtId="0" fontId="4" fillId="2" borderId="1" xfId="0" applyFont="1" applyFill="1" applyBorder="1" applyAlignment="1">
      <alignment vertical="top" wrapText="1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6" fillId="13" borderId="40" xfId="0" applyFont="1" applyFill="1" applyBorder="1" applyAlignment="1">
      <alignment horizontal="center"/>
    </xf>
    <xf numFmtId="0" fontId="6" fillId="13" borderId="0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3" fillId="2" borderId="13" xfId="0" applyFont="1" applyFill="1" applyBorder="1" applyAlignment="1">
      <alignment vertical="top" wrapText="1"/>
    </xf>
    <xf numFmtId="0" fontId="3" fillId="2" borderId="9" xfId="0" applyFont="1" applyFill="1" applyBorder="1" applyAlignment="1">
      <alignment horizontal="left" vertical="top" wrapText="1"/>
    </xf>
    <xf numFmtId="0" fontId="5" fillId="7" borderId="9" xfId="0" applyFont="1" applyFill="1" applyBorder="1" applyAlignment="1">
      <alignment horizontal="center" vertical="top" wrapText="1"/>
    </xf>
    <xf numFmtId="0" fontId="5" fillId="7" borderId="9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top" wrapText="1"/>
    </xf>
    <xf numFmtId="0" fontId="3" fillId="11" borderId="1" xfId="0" applyFont="1" applyFill="1" applyBorder="1" applyAlignment="1">
      <alignment horizontal="center"/>
    </xf>
    <xf numFmtId="4" fontId="6" fillId="3" borderId="6" xfId="0" applyNumberFormat="1" applyFont="1" applyFill="1" applyBorder="1" applyAlignment="1">
      <alignment horizontal="center" vertical="center" wrapText="1"/>
    </xf>
    <xf numFmtId="0" fontId="7" fillId="0" borderId="25" xfId="0" applyFont="1" applyBorder="1" applyAlignment="1">
      <alignment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3" borderId="41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628650</xdr:colOff>
      <xdr:row>1</xdr:row>
      <xdr:rowOff>38100</xdr:rowOff>
    </xdr:from>
    <xdr:to>
      <xdr:col>4</xdr:col>
      <xdr:colOff>457200</xdr:colOff>
      <xdr:row>6</xdr:row>
      <xdr:rowOff>142875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228600"/>
          <a:ext cx="7658100" cy="10572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ubenchmark.net/" TargetMode="External" /><Relationship Id="rId2" Type="http://schemas.openxmlformats.org/officeDocument/2006/relationships/hyperlink" Target="http://www.cpubenchmark.net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S271"/>
  <sheetViews>
    <sheetView tabSelected="1" workbookViewId="0" topLeftCell="A46">
      <selection activeCell="C51" sqref="C51"/>
    </sheetView>
  </sheetViews>
  <sheetFormatPr defaultColWidth="9.140625" defaultRowHeight="15"/>
  <cols>
    <col min="1" max="1" width="26.140625" style="0" bestFit="1" customWidth="1"/>
    <col min="2" max="2" width="33.8515625" style="0" bestFit="1" customWidth="1"/>
    <col min="3" max="3" width="29.00390625" style="0" customWidth="1"/>
    <col min="4" max="4" width="28.421875" style="0" customWidth="1"/>
    <col min="5" max="5" width="17.00390625" style="0" customWidth="1"/>
    <col min="6" max="6" width="19.140625" style="0" customWidth="1"/>
  </cols>
  <sheetData>
    <row r="8" spans="1:5" ht="15">
      <c r="A8" s="144" t="s">
        <v>10</v>
      </c>
      <c r="B8" s="144"/>
      <c r="C8" s="144"/>
      <c r="D8" s="144"/>
      <c r="E8" s="144"/>
    </row>
    <row r="9" spans="1:5" ht="15.75" thickBot="1">
      <c r="A9" s="145"/>
      <c r="B9" s="145"/>
      <c r="C9" s="145"/>
      <c r="D9" s="145"/>
      <c r="E9" s="145"/>
    </row>
    <row r="10" spans="1:5" ht="15">
      <c r="A10" s="146" t="s">
        <v>11</v>
      </c>
      <c r="B10" s="147"/>
      <c r="C10" s="148" t="s">
        <v>12</v>
      </c>
      <c r="D10" s="149"/>
      <c r="E10" s="150"/>
    </row>
    <row r="11" spans="1:5" ht="15">
      <c r="A11" s="5" t="s">
        <v>13</v>
      </c>
      <c r="B11" s="6"/>
      <c r="C11" s="134"/>
      <c r="D11" s="135"/>
      <c r="E11" s="136"/>
    </row>
    <row r="12" spans="1:5" ht="15">
      <c r="A12" s="137" t="s">
        <v>14</v>
      </c>
      <c r="B12" s="138"/>
      <c r="C12" s="134"/>
      <c r="D12" s="135"/>
      <c r="E12" s="136"/>
    </row>
    <row r="13" spans="1:5" ht="15">
      <c r="A13" s="151" t="s">
        <v>15</v>
      </c>
      <c r="B13" s="152"/>
      <c r="C13" s="134" t="s">
        <v>16</v>
      </c>
      <c r="D13" s="135"/>
      <c r="E13" s="136"/>
    </row>
    <row r="14" spans="1:5" ht="15">
      <c r="A14" s="151" t="s">
        <v>17</v>
      </c>
      <c r="B14" s="152"/>
      <c r="C14" s="134"/>
      <c r="D14" s="135"/>
      <c r="E14" s="136"/>
    </row>
    <row r="15" spans="1:5" ht="15">
      <c r="A15" s="137" t="s">
        <v>18</v>
      </c>
      <c r="B15" s="138"/>
      <c r="C15" s="134"/>
      <c r="D15" s="135"/>
      <c r="E15" s="136"/>
    </row>
    <row r="16" spans="1:5" ht="15">
      <c r="A16" s="137" t="s">
        <v>19</v>
      </c>
      <c r="B16" s="138"/>
      <c r="C16" s="134">
        <v>44555601</v>
      </c>
      <c r="D16" s="135"/>
      <c r="E16" s="136"/>
    </row>
    <row r="17" spans="1:5" ht="15.75" thickBot="1">
      <c r="A17" s="139" t="s">
        <v>20</v>
      </c>
      <c r="B17" s="140"/>
      <c r="C17" s="141" t="s">
        <v>21</v>
      </c>
      <c r="D17" s="142"/>
      <c r="E17" s="143"/>
    </row>
    <row r="18" ht="15.75" thickBot="1"/>
    <row r="19" spans="1:6" ht="39.75" thickBot="1">
      <c r="A19" s="7" t="s">
        <v>22</v>
      </c>
      <c r="B19" s="7" t="s">
        <v>23</v>
      </c>
      <c r="C19" s="7" t="s">
        <v>24</v>
      </c>
      <c r="D19" s="7" t="s">
        <v>25</v>
      </c>
      <c r="E19" s="8" t="s">
        <v>272</v>
      </c>
      <c r="F19" s="98" t="s">
        <v>273</v>
      </c>
    </row>
    <row r="20" spans="1:6" ht="15">
      <c r="A20" s="153" t="s">
        <v>253</v>
      </c>
      <c r="B20" s="154"/>
      <c r="C20" s="154"/>
      <c r="D20" s="154"/>
      <c r="E20" s="154"/>
      <c r="F20" s="154"/>
    </row>
    <row r="21" spans="1:6" ht="15">
      <c r="A21" s="9">
        <v>1</v>
      </c>
      <c r="B21" s="8" t="s">
        <v>243</v>
      </c>
      <c r="C21" s="7">
        <v>3</v>
      </c>
      <c r="D21" s="10">
        <v>10270</v>
      </c>
      <c r="E21" s="10">
        <f aca="true" t="shared" si="0" ref="E21:E27">C21*D21</f>
        <v>30810</v>
      </c>
      <c r="F21" s="99"/>
    </row>
    <row r="22" spans="1:6" ht="15">
      <c r="A22" s="9">
        <v>2</v>
      </c>
      <c r="B22" s="8" t="s">
        <v>47</v>
      </c>
      <c r="C22" s="7">
        <v>3</v>
      </c>
      <c r="D22" s="10">
        <v>948</v>
      </c>
      <c r="E22" s="10">
        <f t="shared" si="0"/>
        <v>2844</v>
      </c>
      <c r="F22" s="99"/>
    </row>
    <row r="23" spans="1:6" ht="15">
      <c r="A23" s="9">
        <v>3</v>
      </c>
      <c r="B23" s="8" t="s">
        <v>61</v>
      </c>
      <c r="C23" s="7">
        <v>7</v>
      </c>
      <c r="D23" s="10">
        <v>2370</v>
      </c>
      <c r="E23" s="10">
        <f t="shared" si="0"/>
        <v>16590</v>
      </c>
      <c r="F23" s="99"/>
    </row>
    <row r="24" spans="1:6" ht="15">
      <c r="A24" s="9">
        <v>4</v>
      </c>
      <c r="B24" s="8" t="s">
        <v>74</v>
      </c>
      <c r="C24" s="7">
        <v>2</v>
      </c>
      <c r="D24" s="10">
        <v>5530</v>
      </c>
      <c r="E24" s="10">
        <f t="shared" si="0"/>
        <v>11060</v>
      </c>
      <c r="F24" s="99"/>
    </row>
    <row r="25" spans="1:6" ht="26.25">
      <c r="A25" s="9">
        <v>5</v>
      </c>
      <c r="B25" s="8" t="s">
        <v>94</v>
      </c>
      <c r="C25" s="7">
        <v>1</v>
      </c>
      <c r="D25" s="10">
        <v>11850</v>
      </c>
      <c r="E25" s="10">
        <f t="shared" si="0"/>
        <v>11850</v>
      </c>
      <c r="F25" s="99"/>
    </row>
    <row r="26" spans="1:6" ht="26.25">
      <c r="A26" s="9">
        <v>6</v>
      </c>
      <c r="B26" s="8" t="s">
        <v>117</v>
      </c>
      <c r="C26" s="7">
        <v>2</v>
      </c>
      <c r="D26" s="10">
        <v>4740</v>
      </c>
      <c r="E26" s="10">
        <f t="shared" si="0"/>
        <v>9480</v>
      </c>
      <c r="F26" s="99"/>
    </row>
    <row r="27" spans="1:6" ht="15">
      <c r="A27" s="9">
        <v>7</v>
      </c>
      <c r="B27" s="8" t="s">
        <v>244</v>
      </c>
      <c r="C27" s="7">
        <v>6</v>
      </c>
      <c r="D27" s="10">
        <v>11060</v>
      </c>
      <c r="E27" s="10">
        <f t="shared" si="0"/>
        <v>66360</v>
      </c>
      <c r="F27" s="99"/>
    </row>
    <row r="28" spans="1:6" ht="15">
      <c r="A28" s="9">
        <v>8</v>
      </c>
      <c r="B28" s="8" t="s">
        <v>244</v>
      </c>
      <c r="C28" s="7">
        <v>1</v>
      </c>
      <c r="D28" s="10">
        <v>11060</v>
      </c>
      <c r="E28" s="10">
        <f aca="true" t="shared" si="1" ref="E28:E34">C28*D28</f>
        <v>11060</v>
      </c>
      <c r="F28" s="99"/>
    </row>
    <row r="29" spans="1:6" ht="26.25">
      <c r="A29" s="9">
        <v>9</v>
      </c>
      <c r="B29" s="8" t="s">
        <v>162</v>
      </c>
      <c r="C29" s="7">
        <v>7</v>
      </c>
      <c r="D29" s="10">
        <v>790</v>
      </c>
      <c r="E29" s="10">
        <f t="shared" si="1"/>
        <v>5530</v>
      </c>
      <c r="F29" s="99"/>
    </row>
    <row r="30" spans="1:6" ht="15">
      <c r="A30" s="9">
        <v>10</v>
      </c>
      <c r="B30" s="8" t="s">
        <v>245</v>
      </c>
      <c r="C30" s="7">
        <v>3</v>
      </c>
      <c r="D30" s="10">
        <v>3002</v>
      </c>
      <c r="E30" s="10">
        <f t="shared" si="1"/>
        <v>9006</v>
      </c>
      <c r="F30" s="99"/>
    </row>
    <row r="31" spans="1:6" ht="15">
      <c r="A31" s="9">
        <v>11</v>
      </c>
      <c r="B31" s="8" t="s">
        <v>246</v>
      </c>
      <c r="C31" s="7">
        <v>1</v>
      </c>
      <c r="D31" s="10">
        <v>1580</v>
      </c>
      <c r="E31" s="10">
        <f t="shared" si="1"/>
        <v>1580</v>
      </c>
      <c r="F31" s="99"/>
    </row>
    <row r="32" spans="1:6" ht="15">
      <c r="A32" s="9">
        <v>12</v>
      </c>
      <c r="B32" s="8" t="s">
        <v>247</v>
      </c>
      <c r="C32" s="7">
        <v>1</v>
      </c>
      <c r="D32" s="10">
        <v>1580</v>
      </c>
      <c r="E32" s="10">
        <f t="shared" si="1"/>
        <v>1580</v>
      </c>
      <c r="F32" s="99"/>
    </row>
    <row r="33" spans="1:6" ht="15">
      <c r="A33" s="9">
        <v>13</v>
      </c>
      <c r="B33" s="8" t="s">
        <v>205</v>
      </c>
      <c r="C33" s="7">
        <v>5</v>
      </c>
      <c r="D33" s="10">
        <v>11060</v>
      </c>
      <c r="E33" s="10">
        <f t="shared" si="1"/>
        <v>55300</v>
      </c>
      <c r="F33" s="99"/>
    </row>
    <row r="34" spans="1:6" ht="15">
      <c r="A34" s="9">
        <v>14</v>
      </c>
      <c r="B34" s="8" t="s">
        <v>248</v>
      </c>
      <c r="C34" s="7">
        <v>8</v>
      </c>
      <c r="D34" s="10">
        <v>3950</v>
      </c>
      <c r="E34" s="10">
        <f t="shared" si="1"/>
        <v>31600</v>
      </c>
      <c r="F34" s="99"/>
    </row>
    <row r="35" spans="1:6" ht="15">
      <c r="A35" s="9">
        <v>15</v>
      </c>
      <c r="B35" s="8" t="s">
        <v>249</v>
      </c>
      <c r="C35" s="7">
        <v>1</v>
      </c>
      <c r="D35" s="10">
        <v>8690</v>
      </c>
      <c r="E35" s="10">
        <f aca="true" t="shared" si="2" ref="E35">C35*D35</f>
        <v>8690</v>
      </c>
      <c r="F35" s="99"/>
    </row>
    <row r="36" spans="4:5" ht="15">
      <c r="D36" s="93" t="s">
        <v>252</v>
      </c>
      <c r="E36" s="92">
        <f>SUM(E21:E35)</f>
        <v>273340</v>
      </c>
    </row>
    <row r="39" spans="1:5" ht="15.75" thickBot="1">
      <c r="A39" s="132" t="s">
        <v>251</v>
      </c>
      <c r="B39" s="132"/>
      <c r="C39" s="132"/>
      <c r="D39" s="132"/>
      <c r="E39" s="132"/>
    </row>
    <row r="40" spans="1:5" ht="15.75" thickBot="1">
      <c r="A40" s="107" t="s">
        <v>250</v>
      </c>
      <c r="B40" s="107"/>
      <c r="C40" s="107"/>
      <c r="D40" s="107"/>
      <c r="E40" s="107"/>
    </row>
    <row r="41" spans="1:5" ht="15.75" thickBot="1">
      <c r="A41" s="55">
        <v>1</v>
      </c>
      <c r="B41" s="118" t="s">
        <v>0</v>
      </c>
      <c r="C41" s="118"/>
      <c r="D41" s="33" t="s">
        <v>1</v>
      </c>
      <c r="E41" s="33"/>
    </row>
    <row r="42" spans="1:5" ht="15.75" thickBot="1">
      <c r="A42" s="34" t="s">
        <v>32</v>
      </c>
      <c r="B42" s="116"/>
      <c r="C42" s="116"/>
      <c r="D42" s="35" t="s">
        <v>2</v>
      </c>
      <c r="E42" s="32"/>
    </row>
    <row r="43" spans="1:5" ht="15.75" thickBot="1">
      <c r="A43" s="36" t="s">
        <v>3</v>
      </c>
      <c r="B43" s="116" t="s">
        <v>33</v>
      </c>
      <c r="C43" s="116"/>
      <c r="D43" s="35" t="s">
        <v>5</v>
      </c>
      <c r="E43" s="32"/>
    </row>
    <row r="44" spans="1:5" ht="26.25" thickBot="1">
      <c r="A44" s="36" t="s">
        <v>270</v>
      </c>
      <c r="B44" s="116" t="s">
        <v>34</v>
      </c>
      <c r="C44" s="116"/>
      <c r="D44" s="35" t="s">
        <v>6</v>
      </c>
      <c r="E44" s="32"/>
    </row>
    <row r="45" spans="1:5" ht="15.75" thickBot="1">
      <c r="A45" s="133" t="s">
        <v>7</v>
      </c>
      <c r="B45" s="3" t="s">
        <v>35</v>
      </c>
      <c r="C45" s="36" t="s">
        <v>36</v>
      </c>
      <c r="D45" s="102"/>
      <c r="E45" s="102"/>
    </row>
    <row r="46" spans="1:5" ht="15.75" thickBot="1">
      <c r="A46" s="133"/>
      <c r="B46" s="3" t="s">
        <v>37</v>
      </c>
      <c r="C46" s="36" t="s">
        <v>38</v>
      </c>
      <c r="D46" s="103"/>
      <c r="E46" s="103"/>
    </row>
    <row r="47" spans="1:19" ht="15.75" thickBot="1">
      <c r="A47" s="133"/>
      <c r="B47" s="3" t="s">
        <v>39</v>
      </c>
      <c r="C47" s="37" t="s">
        <v>40</v>
      </c>
      <c r="D47" s="104"/>
      <c r="E47" s="104"/>
      <c r="F47" s="61"/>
      <c r="M47" s="155"/>
      <c r="N47" s="155"/>
      <c r="O47" s="155"/>
      <c r="P47" s="155"/>
      <c r="Q47" s="155"/>
      <c r="R47" s="155"/>
      <c r="S47" s="155"/>
    </row>
    <row r="48" spans="1:19" ht="15.75" thickBot="1">
      <c r="A48" s="133"/>
      <c r="B48" s="3" t="s">
        <v>41</v>
      </c>
      <c r="C48" s="36" t="s">
        <v>42</v>
      </c>
      <c r="D48" s="104"/>
      <c r="E48" s="104"/>
      <c r="F48" s="61"/>
      <c r="M48" s="155"/>
      <c r="N48" s="155"/>
      <c r="O48" s="155"/>
      <c r="P48" s="155"/>
      <c r="Q48" s="155"/>
      <c r="R48" s="155"/>
      <c r="S48" s="155"/>
    </row>
    <row r="49" spans="1:6" ht="15.75" thickBot="1">
      <c r="A49" s="133"/>
      <c r="B49" s="3" t="s">
        <v>43</v>
      </c>
      <c r="C49" s="38" t="s">
        <v>44</v>
      </c>
      <c r="D49" s="104"/>
      <c r="E49" s="104"/>
      <c r="F49" s="51"/>
    </row>
    <row r="50" spans="1:5" ht="26.25" thickBot="1">
      <c r="A50" s="133"/>
      <c r="B50" s="3" t="s">
        <v>45</v>
      </c>
      <c r="C50" s="38" t="s">
        <v>46</v>
      </c>
      <c r="D50" s="104"/>
      <c r="E50" s="104"/>
    </row>
    <row r="51" spans="1:5" ht="15.75" thickBot="1">
      <c r="A51" s="117"/>
      <c r="B51" s="3" t="s">
        <v>255</v>
      </c>
      <c r="C51" s="38" t="s">
        <v>281</v>
      </c>
      <c r="D51" s="95"/>
      <c r="E51" s="95"/>
    </row>
    <row r="52" spans="1:5" ht="15.75" thickBot="1">
      <c r="A52" s="36"/>
      <c r="B52" s="3" t="s">
        <v>9</v>
      </c>
      <c r="C52" s="36" t="s">
        <v>60</v>
      </c>
      <c r="D52" s="104"/>
      <c r="E52" s="104"/>
    </row>
    <row r="53" ht="15.75" thickBot="1"/>
    <row r="54" spans="1:5" ht="15.75" thickBot="1">
      <c r="A54" s="161"/>
      <c r="B54" s="161"/>
      <c r="C54" s="161"/>
      <c r="D54" s="161"/>
      <c r="E54" s="161"/>
    </row>
    <row r="55" spans="1:5" ht="15.75" thickBot="1">
      <c r="A55" s="56">
        <v>2</v>
      </c>
      <c r="B55" s="11" t="s">
        <v>0</v>
      </c>
      <c r="C55" s="12"/>
      <c r="D55" s="13" t="s">
        <v>1</v>
      </c>
      <c r="E55" s="13"/>
    </row>
    <row r="56" spans="1:5" ht="15.75" thickBot="1">
      <c r="A56" s="14" t="s">
        <v>47</v>
      </c>
      <c r="B56" s="15"/>
      <c r="C56" s="12"/>
      <c r="D56" s="16" t="s">
        <v>2</v>
      </c>
      <c r="E56" s="17"/>
    </row>
    <row r="57" spans="1:5" ht="15.75" thickBot="1">
      <c r="A57" s="18" t="s">
        <v>3</v>
      </c>
      <c r="B57" s="19">
        <v>3</v>
      </c>
      <c r="C57" s="20" t="s">
        <v>24</v>
      </c>
      <c r="D57" s="16" t="s">
        <v>5</v>
      </c>
      <c r="E57" s="17"/>
    </row>
    <row r="58" spans="1:5" ht="26.25" thickBot="1">
      <c r="A58" s="21" t="s">
        <v>270</v>
      </c>
      <c r="B58" s="162" t="s">
        <v>48</v>
      </c>
      <c r="C58" s="163"/>
      <c r="D58" s="16" t="s">
        <v>26</v>
      </c>
      <c r="E58" s="17"/>
    </row>
    <row r="59" spans="1:6" ht="15.75" thickBot="1">
      <c r="A59" s="164" t="s">
        <v>7</v>
      </c>
      <c r="B59" s="22" t="s">
        <v>27</v>
      </c>
      <c r="C59" s="23" t="s">
        <v>49</v>
      </c>
      <c r="D59" s="114"/>
      <c r="E59" s="115"/>
      <c r="F59" s="59"/>
    </row>
    <row r="60" spans="1:6" ht="15.75" thickBot="1">
      <c r="A60" s="112"/>
      <c r="B60" s="22" t="s">
        <v>30</v>
      </c>
      <c r="C60" s="24" t="s">
        <v>259</v>
      </c>
      <c r="D60" s="114"/>
      <c r="E60" s="115"/>
      <c r="F60" s="59"/>
    </row>
    <row r="61" spans="1:5" ht="15.75" thickBot="1">
      <c r="A61" s="112"/>
      <c r="B61" s="25" t="s">
        <v>50</v>
      </c>
      <c r="C61" s="25" t="s">
        <v>51</v>
      </c>
      <c r="D61" s="114"/>
      <c r="E61" s="115"/>
    </row>
    <row r="62" spans="1:6" ht="15.75" thickBot="1">
      <c r="A62" s="112"/>
      <c r="B62" s="25" t="s">
        <v>52</v>
      </c>
      <c r="C62" s="26" t="s">
        <v>53</v>
      </c>
      <c r="D62" s="27"/>
      <c r="E62" s="28"/>
      <c r="F62" s="51"/>
    </row>
    <row r="63" spans="1:5" ht="15.75" thickBot="1">
      <c r="A63" s="112"/>
      <c r="B63" s="25" t="s">
        <v>28</v>
      </c>
      <c r="C63" s="25" t="s">
        <v>196</v>
      </c>
      <c r="D63" s="114"/>
      <c r="E63" s="115"/>
    </row>
    <row r="64" spans="1:5" ht="15.75" thickBot="1">
      <c r="A64" s="112"/>
      <c r="B64" s="25" t="s">
        <v>29</v>
      </c>
      <c r="C64" s="25" t="s">
        <v>197</v>
      </c>
      <c r="D64" s="114"/>
      <c r="E64" s="115"/>
    </row>
    <row r="65" spans="1:6" ht="15.75" thickBot="1">
      <c r="A65" s="112"/>
      <c r="B65" s="29" t="s">
        <v>54</v>
      </c>
      <c r="C65" s="23" t="s">
        <v>55</v>
      </c>
      <c r="D65" s="114"/>
      <c r="E65" s="115"/>
      <c r="F65" s="51"/>
    </row>
    <row r="66" spans="1:5" ht="15.75" thickBot="1">
      <c r="A66" s="165"/>
      <c r="B66" s="30" t="s">
        <v>56</v>
      </c>
      <c r="C66" s="23" t="s">
        <v>57</v>
      </c>
      <c r="D66" s="27"/>
      <c r="E66" s="28"/>
    </row>
    <row r="67" spans="1:6" ht="64.5" thickBot="1">
      <c r="A67" s="112"/>
      <c r="B67" s="31" t="s">
        <v>31</v>
      </c>
      <c r="C67" s="25" t="s">
        <v>58</v>
      </c>
      <c r="D67" s="27"/>
      <c r="E67" s="28"/>
      <c r="F67" s="51"/>
    </row>
    <row r="68" spans="1:5" ht="15.75" thickBot="1">
      <c r="A68" s="113"/>
      <c r="B68" s="39" t="s">
        <v>59</v>
      </c>
      <c r="C68" s="40" t="s">
        <v>198</v>
      </c>
      <c r="D68" s="105"/>
      <c r="E68" s="106"/>
    </row>
    <row r="69" spans="1:5" ht="15.75" thickBot="1">
      <c r="A69" s="36"/>
      <c r="B69" s="3" t="s">
        <v>9</v>
      </c>
      <c r="C69" s="36" t="s">
        <v>60</v>
      </c>
      <c r="D69" s="104"/>
      <c r="E69" s="104"/>
    </row>
    <row r="70" ht="15.75" thickBot="1"/>
    <row r="71" spans="1:5" ht="15.75" thickBot="1">
      <c r="A71" s="107"/>
      <c r="B71" s="107"/>
      <c r="C71" s="107"/>
      <c r="D71" s="107"/>
      <c r="E71" s="107"/>
    </row>
    <row r="72" spans="1:5" ht="15.75" thickBot="1">
      <c r="A72" s="55">
        <v>3</v>
      </c>
      <c r="B72" s="118" t="s">
        <v>0</v>
      </c>
      <c r="C72" s="118"/>
      <c r="D72" s="1" t="s">
        <v>1</v>
      </c>
      <c r="E72" s="1"/>
    </row>
    <row r="73" spans="1:5" ht="15.75" thickBot="1">
      <c r="A73" s="34" t="s">
        <v>61</v>
      </c>
      <c r="B73" s="116"/>
      <c r="C73" s="116"/>
      <c r="D73" s="35" t="s">
        <v>2</v>
      </c>
      <c r="E73" s="32"/>
    </row>
    <row r="74" spans="1:5" ht="15.75" thickBot="1">
      <c r="A74" s="36" t="s">
        <v>3</v>
      </c>
      <c r="B74" s="116" t="s">
        <v>62</v>
      </c>
      <c r="C74" s="116"/>
      <c r="D74" s="35" t="s">
        <v>5</v>
      </c>
      <c r="E74" s="32"/>
    </row>
    <row r="75" spans="1:5" ht="26.25" thickBot="1">
      <c r="A75" s="36" t="s">
        <v>270</v>
      </c>
      <c r="B75" s="116" t="s">
        <v>63</v>
      </c>
      <c r="C75" s="116"/>
      <c r="D75" s="35" t="s">
        <v>6</v>
      </c>
      <c r="E75" s="32"/>
    </row>
    <row r="76" spans="1:6" ht="15.75" thickBot="1">
      <c r="A76" s="117" t="s">
        <v>7</v>
      </c>
      <c r="B76" s="3" t="s">
        <v>64</v>
      </c>
      <c r="C76" s="36" t="s">
        <v>65</v>
      </c>
      <c r="D76" s="102"/>
      <c r="E76" s="102"/>
      <c r="F76" s="59"/>
    </row>
    <row r="77" spans="1:5" ht="15.75" thickBot="1">
      <c r="A77" s="117"/>
      <c r="B77" s="3" t="s">
        <v>66</v>
      </c>
      <c r="C77" s="36" t="s">
        <v>67</v>
      </c>
      <c r="D77" s="103"/>
      <c r="E77" s="103"/>
    </row>
    <row r="78" spans="1:5" ht="15.75" thickBot="1">
      <c r="A78" s="117"/>
      <c r="B78" s="3" t="s">
        <v>68</v>
      </c>
      <c r="C78" s="37" t="s">
        <v>199</v>
      </c>
      <c r="D78" s="104"/>
      <c r="E78" s="104"/>
    </row>
    <row r="79" spans="1:5" ht="26.25" thickBot="1">
      <c r="A79" s="117"/>
      <c r="B79" s="3" t="s">
        <v>69</v>
      </c>
      <c r="C79" s="36" t="s">
        <v>261</v>
      </c>
      <c r="D79" s="104"/>
      <c r="E79" s="104"/>
    </row>
    <row r="80" spans="1:5" ht="15.75" thickBot="1">
      <c r="A80" s="117"/>
      <c r="B80" s="3" t="s">
        <v>70</v>
      </c>
      <c r="C80" s="38" t="s">
        <v>280</v>
      </c>
      <c r="D80" s="104"/>
      <c r="E80" s="104"/>
    </row>
    <row r="81" spans="1:5" ht="15.75" thickBot="1">
      <c r="A81" s="117"/>
      <c r="B81" s="3" t="s">
        <v>71</v>
      </c>
      <c r="C81" s="38" t="s">
        <v>72</v>
      </c>
      <c r="D81" s="104"/>
      <c r="E81" s="104"/>
    </row>
    <row r="82" spans="1:5" ht="15.75" thickBot="1">
      <c r="A82" s="117"/>
      <c r="B82" s="3" t="s">
        <v>73</v>
      </c>
      <c r="C82" s="37" t="s">
        <v>260</v>
      </c>
      <c r="D82" s="104"/>
      <c r="E82" s="104"/>
    </row>
    <row r="83" spans="1:5" ht="15.75" thickBot="1">
      <c r="A83" s="36"/>
      <c r="B83" s="3" t="s">
        <v>9</v>
      </c>
      <c r="C83" s="36" t="s">
        <v>60</v>
      </c>
      <c r="D83" s="104"/>
      <c r="E83" s="104"/>
    </row>
    <row r="84" ht="15.75" thickBot="1"/>
    <row r="85" spans="1:5" ht="15.75" thickBot="1">
      <c r="A85" s="107"/>
      <c r="B85" s="107"/>
      <c r="C85" s="107"/>
      <c r="D85" s="107"/>
      <c r="E85" s="107"/>
    </row>
    <row r="86" spans="1:5" ht="15.75" thickBot="1">
      <c r="A86" s="55">
        <v>4</v>
      </c>
      <c r="B86" s="118" t="s">
        <v>0</v>
      </c>
      <c r="C86" s="118"/>
      <c r="D86" s="1" t="s">
        <v>1</v>
      </c>
      <c r="E86" s="1"/>
    </row>
    <row r="87" spans="1:5" ht="15.75" thickBot="1">
      <c r="A87" s="34" t="s">
        <v>74</v>
      </c>
      <c r="B87" s="116"/>
      <c r="C87" s="116"/>
      <c r="D87" s="35" t="s">
        <v>2</v>
      </c>
      <c r="E87" s="32"/>
    </row>
    <row r="88" spans="1:5" ht="15.75" thickBot="1">
      <c r="A88" s="36" t="s">
        <v>3</v>
      </c>
      <c r="B88" s="116" t="s">
        <v>75</v>
      </c>
      <c r="C88" s="116"/>
      <c r="D88" s="35" t="s">
        <v>5</v>
      </c>
      <c r="E88" s="32"/>
    </row>
    <row r="89" spans="1:5" ht="26.25" thickBot="1">
      <c r="A89" s="41" t="s">
        <v>270</v>
      </c>
      <c r="B89" s="116" t="s">
        <v>76</v>
      </c>
      <c r="C89" s="116"/>
      <c r="D89" s="35" t="s">
        <v>6</v>
      </c>
      <c r="E89" s="32"/>
    </row>
    <row r="90" spans="1:6" ht="15.75" thickBot="1">
      <c r="A90" s="117" t="s">
        <v>7</v>
      </c>
      <c r="B90" s="3" t="s">
        <v>77</v>
      </c>
      <c r="C90" s="36" t="s">
        <v>78</v>
      </c>
      <c r="D90" s="102"/>
      <c r="E90" s="102"/>
      <c r="F90" s="51"/>
    </row>
    <row r="91" spans="1:5" ht="26.25" thickBot="1">
      <c r="A91" s="131"/>
      <c r="B91" s="3" t="s">
        <v>79</v>
      </c>
      <c r="C91" s="36" t="s">
        <v>80</v>
      </c>
      <c r="D91" s="103"/>
      <c r="E91" s="103"/>
    </row>
    <row r="92" spans="1:5" ht="15.75" thickBot="1">
      <c r="A92" s="131"/>
      <c r="B92" s="3" t="s">
        <v>81</v>
      </c>
      <c r="C92" s="37" t="s">
        <v>82</v>
      </c>
      <c r="D92" s="104"/>
      <c r="E92" s="104"/>
    </row>
    <row r="93" spans="1:6" ht="15.75" thickBot="1">
      <c r="A93" s="131"/>
      <c r="B93" s="3" t="s">
        <v>83</v>
      </c>
      <c r="C93" s="36" t="s">
        <v>84</v>
      </c>
      <c r="D93" s="104"/>
      <c r="E93" s="104"/>
      <c r="F93" s="61"/>
    </row>
    <row r="94" spans="1:5" ht="15.75" thickBot="1">
      <c r="A94" s="131"/>
      <c r="B94" s="3"/>
      <c r="C94" s="38" t="s">
        <v>85</v>
      </c>
      <c r="D94" s="104"/>
      <c r="E94" s="104"/>
    </row>
    <row r="95" spans="1:5" ht="15.75" thickBot="1">
      <c r="A95" s="131"/>
      <c r="B95" s="3" t="s">
        <v>86</v>
      </c>
      <c r="C95" s="38" t="s">
        <v>87</v>
      </c>
      <c r="D95" s="104"/>
      <c r="E95" s="104"/>
    </row>
    <row r="96" spans="1:5" ht="15.75" thickBot="1">
      <c r="A96" s="131"/>
      <c r="B96" s="3" t="s">
        <v>88</v>
      </c>
      <c r="C96" s="37" t="s">
        <v>269</v>
      </c>
      <c r="D96" s="104"/>
      <c r="E96" s="104"/>
    </row>
    <row r="97" spans="1:5" ht="39" thickBot="1">
      <c r="A97" s="41"/>
      <c r="B97" s="3" t="s">
        <v>89</v>
      </c>
      <c r="C97" s="36" t="s">
        <v>90</v>
      </c>
      <c r="D97" s="104"/>
      <c r="E97" s="104"/>
    </row>
    <row r="98" spans="1:6" ht="39" thickBot="1">
      <c r="A98" s="41"/>
      <c r="B98" s="3" t="s">
        <v>91</v>
      </c>
      <c r="C98" s="36" t="s">
        <v>262</v>
      </c>
      <c r="D98" s="104"/>
      <c r="E98" s="104"/>
      <c r="F98" s="51"/>
    </row>
    <row r="99" spans="1:5" ht="51.75" thickBot="1">
      <c r="A99" s="36"/>
      <c r="B99" s="3" t="s">
        <v>92</v>
      </c>
      <c r="C99" s="36" t="s">
        <v>93</v>
      </c>
      <c r="D99" s="104"/>
      <c r="E99" s="104"/>
    </row>
    <row r="100" spans="1:5" ht="15.75" thickBot="1">
      <c r="A100" s="36"/>
      <c r="B100" s="3" t="s">
        <v>9</v>
      </c>
      <c r="C100" s="36" t="s">
        <v>60</v>
      </c>
      <c r="D100" s="104"/>
      <c r="E100" s="104"/>
    </row>
    <row r="101" ht="15.75" thickBot="1"/>
    <row r="102" spans="1:5" ht="15.75" thickBot="1">
      <c r="A102" s="107"/>
      <c r="B102" s="107"/>
      <c r="C102" s="107"/>
      <c r="D102" s="107"/>
      <c r="E102" s="107"/>
    </row>
    <row r="103" spans="1:5" ht="15.75" thickBot="1">
      <c r="A103" s="57">
        <v>5</v>
      </c>
      <c r="B103" s="130" t="s">
        <v>0</v>
      </c>
      <c r="C103" s="118"/>
      <c r="D103" s="1" t="s">
        <v>1</v>
      </c>
      <c r="E103" s="1"/>
    </row>
    <row r="104" spans="1:5" ht="26.25" thickBot="1">
      <c r="A104" s="42" t="s">
        <v>94</v>
      </c>
      <c r="B104" s="129"/>
      <c r="C104" s="116"/>
      <c r="D104" s="35" t="s">
        <v>2</v>
      </c>
      <c r="E104" s="32"/>
    </row>
    <row r="105" spans="1:5" ht="15.75" thickBot="1">
      <c r="A105" s="43" t="s">
        <v>3</v>
      </c>
      <c r="B105" s="129" t="s">
        <v>4</v>
      </c>
      <c r="C105" s="116"/>
      <c r="D105" s="35" t="s">
        <v>5</v>
      </c>
      <c r="E105" s="32"/>
    </row>
    <row r="106" spans="1:5" ht="15.75" thickBot="1">
      <c r="A106" s="43" t="s">
        <v>271</v>
      </c>
      <c r="B106" s="129" t="s">
        <v>95</v>
      </c>
      <c r="C106" s="116"/>
      <c r="D106" s="35" t="s">
        <v>6</v>
      </c>
      <c r="E106" s="32"/>
    </row>
    <row r="107" spans="1:6" ht="15.75" thickBot="1">
      <c r="A107" s="44" t="s">
        <v>7</v>
      </c>
      <c r="B107" s="3" t="s">
        <v>96</v>
      </c>
      <c r="C107" s="36" t="s">
        <v>97</v>
      </c>
      <c r="D107" s="102"/>
      <c r="E107" s="102"/>
      <c r="F107" s="59"/>
    </row>
    <row r="108" spans="1:6" ht="15.75" thickBot="1">
      <c r="A108" s="45"/>
      <c r="B108" s="3" t="s">
        <v>98</v>
      </c>
      <c r="C108" s="36" t="s">
        <v>51</v>
      </c>
      <c r="D108" s="46"/>
      <c r="E108" s="46"/>
      <c r="F108" s="61"/>
    </row>
    <row r="109" spans="1:6" ht="15.75" thickBot="1">
      <c r="A109" s="45"/>
      <c r="B109" s="3" t="s">
        <v>99</v>
      </c>
      <c r="C109" s="36" t="s">
        <v>51</v>
      </c>
      <c r="D109" s="103"/>
      <c r="E109" s="103"/>
      <c r="F109" s="59"/>
    </row>
    <row r="110" spans="1:6" ht="15.75" thickBot="1">
      <c r="A110" s="45"/>
      <c r="B110" s="3" t="s">
        <v>100</v>
      </c>
      <c r="C110" s="37" t="s">
        <v>101</v>
      </c>
      <c r="D110" s="104"/>
      <c r="E110" s="104"/>
      <c r="F110" s="59"/>
    </row>
    <row r="111" spans="1:6" ht="15.75" thickBot="1">
      <c r="A111" s="45"/>
      <c r="B111" s="3" t="s">
        <v>102</v>
      </c>
      <c r="C111" s="96" t="s">
        <v>265</v>
      </c>
      <c r="D111" s="104"/>
      <c r="E111" s="104"/>
      <c r="F111" s="51"/>
    </row>
    <row r="112" spans="1:6" ht="15.75" thickBot="1">
      <c r="A112" s="45"/>
      <c r="B112" s="47" t="s">
        <v>103</v>
      </c>
      <c r="C112" s="58" t="s">
        <v>265</v>
      </c>
      <c r="D112" s="104"/>
      <c r="E112" s="104"/>
      <c r="F112" s="51"/>
    </row>
    <row r="113" spans="1:5" ht="15.75" thickBot="1">
      <c r="A113" s="45"/>
      <c r="B113" s="3" t="s">
        <v>104</v>
      </c>
      <c r="C113" s="36" t="s">
        <v>51</v>
      </c>
      <c r="D113" s="104"/>
      <c r="E113" s="104"/>
    </row>
    <row r="114" spans="1:5" ht="15.75" thickBot="1">
      <c r="A114" s="45"/>
      <c r="B114" s="3" t="s">
        <v>105</v>
      </c>
      <c r="C114" s="37" t="s">
        <v>51</v>
      </c>
      <c r="D114" s="104"/>
      <c r="E114" s="104"/>
    </row>
    <row r="115" spans="1:5" ht="15.75" thickBot="1">
      <c r="A115" s="45"/>
      <c r="B115" s="3" t="s">
        <v>106</v>
      </c>
      <c r="C115" s="36" t="s">
        <v>51</v>
      </c>
      <c r="D115" s="104"/>
      <c r="E115" s="104"/>
    </row>
    <row r="116" spans="1:5" ht="15.75" thickBot="1">
      <c r="A116" s="45"/>
      <c r="B116" s="3" t="s">
        <v>107</v>
      </c>
      <c r="C116" s="36" t="s">
        <v>51</v>
      </c>
      <c r="D116" s="104"/>
      <c r="E116" s="104"/>
    </row>
    <row r="117" spans="1:5" ht="15.75" thickBot="1">
      <c r="A117" s="45"/>
      <c r="B117" s="3" t="s">
        <v>108</v>
      </c>
      <c r="C117" s="36" t="s">
        <v>51</v>
      </c>
      <c r="D117" s="104"/>
      <c r="E117" s="104"/>
    </row>
    <row r="118" spans="1:5" ht="15.75" thickBot="1">
      <c r="A118" s="45"/>
      <c r="B118" s="3" t="s">
        <v>109</v>
      </c>
      <c r="C118" s="36" t="s">
        <v>110</v>
      </c>
      <c r="D118" s="104"/>
      <c r="E118" s="104"/>
    </row>
    <row r="119" spans="1:5" ht="15.75" thickBot="1">
      <c r="A119" s="45"/>
      <c r="B119" s="3" t="s">
        <v>111</v>
      </c>
      <c r="C119" s="36" t="s">
        <v>51</v>
      </c>
      <c r="D119" s="104"/>
      <c r="E119" s="104"/>
    </row>
    <row r="120" spans="1:16" ht="15.75" thickBot="1">
      <c r="A120" s="45"/>
      <c r="B120" s="3" t="s">
        <v>263</v>
      </c>
      <c r="C120" s="36" t="s">
        <v>112</v>
      </c>
      <c r="D120" s="104"/>
      <c r="E120" s="104"/>
      <c r="F120" s="51"/>
      <c r="O120" s="97"/>
      <c r="P120" s="51"/>
    </row>
    <row r="121" spans="1:5" ht="15.75" thickBot="1">
      <c r="A121" s="48"/>
      <c r="B121" s="3" t="s">
        <v>113</v>
      </c>
      <c r="C121" s="36" t="s">
        <v>200</v>
      </c>
      <c r="D121" s="104"/>
      <c r="E121" s="104"/>
    </row>
    <row r="122" spans="1:5" ht="15.75" thickBot="1">
      <c r="A122" s="48"/>
      <c r="B122" s="3" t="s">
        <v>114</v>
      </c>
      <c r="C122" s="36" t="s">
        <v>115</v>
      </c>
      <c r="D122" s="104"/>
      <c r="E122" s="104"/>
    </row>
    <row r="123" spans="1:6" ht="151.5" customHeight="1" thickBot="1">
      <c r="A123" s="49"/>
      <c r="B123" s="3" t="s">
        <v>116</v>
      </c>
      <c r="C123" s="2" t="s">
        <v>258</v>
      </c>
      <c r="D123" s="104"/>
      <c r="E123" s="104"/>
      <c r="F123" s="60"/>
    </row>
    <row r="124" spans="1:5" ht="15.75" thickBot="1">
      <c r="A124" s="36"/>
      <c r="B124" s="3" t="s">
        <v>9</v>
      </c>
      <c r="C124" s="36" t="s">
        <v>60</v>
      </c>
      <c r="D124" s="104"/>
      <c r="E124" s="104"/>
    </row>
    <row r="125" ht="15.75" thickBot="1"/>
    <row r="126" spans="1:5" ht="15.75" thickBot="1">
      <c r="A126" s="107"/>
      <c r="B126" s="107"/>
      <c r="C126" s="107"/>
      <c r="D126" s="107"/>
      <c r="E126" s="107"/>
    </row>
    <row r="127" spans="1:5" ht="15.75" thickBot="1">
      <c r="A127" s="57">
        <v>6</v>
      </c>
      <c r="B127" s="130" t="s">
        <v>0</v>
      </c>
      <c r="C127" s="118"/>
      <c r="D127" s="1" t="s">
        <v>1</v>
      </c>
      <c r="E127" s="1"/>
    </row>
    <row r="128" spans="1:5" ht="26.25" thickBot="1">
      <c r="A128" s="42" t="s">
        <v>117</v>
      </c>
      <c r="B128" s="129"/>
      <c r="C128" s="116"/>
      <c r="D128" s="35" t="s">
        <v>2</v>
      </c>
      <c r="E128" s="32"/>
    </row>
    <row r="129" spans="1:5" ht="15.75" thickBot="1">
      <c r="A129" s="43" t="s">
        <v>3</v>
      </c>
      <c r="B129" s="129" t="s">
        <v>75</v>
      </c>
      <c r="C129" s="116"/>
      <c r="D129" s="35" t="s">
        <v>5</v>
      </c>
      <c r="E129" s="32"/>
    </row>
    <row r="130" spans="1:5" ht="26.25" thickBot="1">
      <c r="A130" s="43" t="s">
        <v>270</v>
      </c>
      <c r="B130" s="129" t="s">
        <v>118</v>
      </c>
      <c r="C130" s="116"/>
      <c r="D130" s="35" t="s">
        <v>6</v>
      </c>
      <c r="E130" s="32"/>
    </row>
    <row r="131" spans="1:6" ht="15.75" thickBot="1">
      <c r="A131" s="44" t="s">
        <v>7</v>
      </c>
      <c r="B131" s="3" t="s">
        <v>96</v>
      </c>
      <c r="C131" s="36" t="s">
        <v>97</v>
      </c>
      <c r="D131" s="102"/>
      <c r="E131" s="102"/>
      <c r="F131" s="59"/>
    </row>
    <row r="132" spans="1:6" ht="15.75" thickBot="1">
      <c r="A132" s="50"/>
      <c r="B132" s="3" t="s">
        <v>99</v>
      </c>
      <c r="C132" s="36" t="s">
        <v>119</v>
      </c>
      <c r="D132" s="103"/>
      <c r="E132" s="103"/>
      <c r="F132" s="59"/>
    </row>
    <row r="133" spans="1:6" ht="15.75" thickBot="1">
      <c r="A133" s="50"/>
      <c r="B133" s="3" t="s">
        <v>100</v>
      </c>
      <c r="C133" s="37" t="s">
        <v>101</v>
      </c>
      <c r="D133" s="104"/>
      <c r="E133" s="104"/>
      <c r="F133" s="59"/>
    </row>
    <row r="134" spans="1:6" ht="15.75" thickBot="1">
      <c r="A134" s="50"/>
      <c r="B134" s="47" t="s">
        <v>103</v>
      </c>
      <c r="C134" s="58" t="s">
        <v>265</v>
      </c>
      <c r="D134" s="104"/>
      <c r="E134" s="104"/>
      <c r="F134" s="51"/>
    </row>
    <row r="135" spans="1:5" ht="15.75" thickBot="1">
      <c r="A135" s="50"/>
      <c r="B135" s="3" t="s">
        <v>104</v>
      </c>
      <c r="C135" s="36" t="s">
        <v>51</v>
      </c>
      <c r="D135" s="104"/>
      <c r="E135" s="104"/>
    </row>
    <row r="136" spans="1:5" ht="15.75" thickBot="1">
      <c r="A136" s="50"/>
      <c r="B136" s="3" t="s">
        <v>105</v>
      </c>
      <c r="C136" s="37" t="s">
        <v>51</v>
      </c>
      <c r="D136" s="104"/>
      <c r="E136" s="104"/>
    </row>
    <row r="137" spans="1:5" ht="15.75" thickBot="1">
      <c r="A137" s="50"/>
      <c r="B137" s="3" t="s">
        <v>106</v>
      </c>
      <c r="C137" s="36" t="s">
        <v>51</v>
      </c>
      <c r="D137" s="104"/>
      <c r="E137" s="104"/>
    </row>
    <row r="138" spans="1:5" ht="15.75" thickBot="1">
      <c r="A138" s="50"/>
      <c r="B138" s="3" t="s">
        <v>107</v>
      </c>
      <c r="C138" s="36" t="s">
        <v>51</v>
      </c>
      <c r="D138" s="104"/>
      <c r="E138" s="104"/>
    </row>
    <row r="139" spans="1:5" ht="15.75" thickBot="1">
      <c r="A139" s="50"/>
      <c r="B139" s="3" t="s">
        <v>108</v>
      </c>
      <c r="C139" s="36" t="s">
        <v>51</v>
      </c>
      <c r="D139" s="104"/>
      <c r="E139" s="104"/>
    </row>
    <row r="140" spans="1:5" ht="15.75" thickBot="1">
      <c r="A140" s="50"/>
      <c r="B140" s="3" t="s">
        <v>109</v>
      </c>
      <c r="C140" s="36" t="s">
        <v>110</v>
      </c>
      <c r="D140" s="104"/>
      <c r="E140" s="104"/>
    </row>
    <row r="141" spans="1:5" ht="15.75" thickBot="1">
      <c r="A141" s="50"/>
      <c r="B141" s="3" t="s">
        <v>120</v>
      </c>
      <c r="C141" s="36" t="s">
        <v>51</v>
      </c>
      <c r="D141" s="104"/>
      <c r="E141" s="104"/>
    </row>
    <row r="142" spans="1:6" ht="15.75" thickBot="1">
      <c r="A142" s="50"/>
      <c r="B142" s="3" t="s">
        <v>264</v>
      </c>
      <c r="C142" s="36" t="s">
        <v>257</v>
      </c>
      <c r="D142" s="104"/>
      <c r="E142" s="104"/>
      <c r="F142" s="51"/>
    </row>
    <row r="143" spans="1:5" ht="15.75" thickBot="1">
      <c r="A143" s="48"/>
      <c r="B143" s="3" t="s">
        <v>113</v>
      </c>
      <c r="C143" s="36" t="s">
        <v>201</v>
      </c>
      <c r="D143" s="104"/>
      <c r="E143" s="104"/>
    </row>
    <row r="144" spans="1:5" ht="15.75" thickBot="1">
      <c r="A144" s="48"/>
      <c r="B144" s="3" t="s">
        <v>114</v>
      </c>
      <c r="C144" s="36" t="s">
        <v>121</v>
      </c>
      <c r="D144" s="104"/>
      <c r="E144" s="104"/>
    </row>
    <row r="145" spans="1:6" ht="90" thickBot="1">
      <c r="A145" s="48"/>
      <c r="B145" s="3" t="s">
        <v>116</v>
      </c>
      <c r="C145" s="36" t="s">
        <v>279</v>
      </c>
      <c r="D145" s="104"/>
      <c r="E145" s="104"/>
      <c r="F145" s="51"/>
    </row>
    <row r="146" spans="1:5" ht="15.75" thickBot="1">
      <c r="A146" s="36"/>
      <c r="B146" s="3" t="s">
        <v>9</v>
      </c>
      <c r="C146" s="36" t="s">
        <v>60</v>
      </c>
      <c r="D146" s="104"/>
      <c r="E146" s="104"/>
    </row>
    <row r="147" ht="15.75" thickBot="1"/>
    <row r="148" spans="1:5" ht="15.75" thickBot="1">
      <c r="A148" s="107"/>
      <c r="B148" s="107"/>
      <c r="C148" s="107"/>
      <c r="D148" s="107"/>
      <c r="E148" s="107"/>
    </row>
    <row r="149" spans="1:5" ht="15.75" thickBot="1">
      <c r="A149" s="55">
        <v>7</v>
      </c>
      <c r="B149" s="118" t="s">
        <v>0</v>
      </c>
      <c r="C149" s="118"/>
      <c r="D149" s="1" t="s">
        <v>1</v>
      </c>
      <c r="E149" s="1"/>
    </row>
    <row r="150" spans="1:5" ht="15.75" thickBot="1">
      <c r="A150" s="34" t="s">
        <v>122</v>
      </c>
      <c r="B150" s="116"/>
      <c r="C150" s="116"/>
      <c r="D150" s="35" t="s">
        <v>2</v>
      </c>
      <c r="E150" s="32"/>
    </row>
    <row r="151" spans="1:5" ht="15.75" thickBot="1">
      <c r="A151" s="36" t="s">
        <v>3</v>
      </c>
      <c r="B151" s="116" t="s">
        <v>123</v>
      </c>
      <c r="C151" s="116"/>
      <c r="D151" s="35" t="s">
        <v>5</v>
      </c>
      <c r="E151" s="32"/>
    </row>
    <row r="152" spans="1:5" ht="26.25" thickBot="1">
      <c r="A152" s="36" t="s">
        <v>270</v>
      </c>
      <c r="B152" s="116" t="s">
        <v>124</v>
      </c>
      <c r="C152" s="116"/>
      <c r="D152" s="35" t="s">
        <v>6</v>
      </c>
      <c r="E152" s="32"/>
    </row>
    <row r="153" spans="1:6" ht="26.25" thickBot="1">
      <c r="A153" s="117" t="s">
        <v>7</v>
      </c>
      <c r="B153" s="3" t="s">
        <v>125</v>
      </c>
      <c r="C153" s="36" t="s">
        <v>138</v>
      </c>
      <c r="D153" s="102"/>
      <c r="E153" s="102"/>
      <c r="F153" s="61"/>
    </row>
    <row r="154" spans="1:5" ht="15.75" thickBot="1">
      <c r="A154" s="117"/>
      <c r="B154" s="3" t="s">
        <v>126</v>
      </c>
      <c r="C154" s="36" t="s">
        <v>127</v>
      </c>
      <c r="D154" s="103"/>
      <c r="E154" s="103"/>
    </row>
    <row r="155" spans="1:5" ht="15.75" thickBot="1">
      <c r="A155" s="117"/>
      <c r="B155" s="3" t="s">
        <v>128</v>
      </c>
      <c r="C155" s="37" t="s">
        <v>129</v>
      </c>
      <c r="D155" s="104"/>
      <c r="E155" s="104"/>
    </row>
    <row r="156" spans="1:6" ht="15.75" thickBot="1">
      <c r="A156" s="117"/>
      <c r="B156" s="3" t="s">
        <v>130</v>
      </c>
      <c r="C156" s="36" t="s">
        <v>254</v>
      </c>
      <c r="D156" s="104"/>
      <c r="E156" s="104"/>
      <c r="F156" s="51"/>
    </row>
    <row r="157" spans="1:5" ht="15.75" thickBot="1">
      <c r="A157" s="117"/>
      <c r="B157" s="47" t="s">
        <v>131</v>
      </c>
      <c r="C157" s="38" t="s">
        <v>132</v>
      </c>
      <c r="D157" s="104"/>
      <c r="E157" s="104"/>
    </row>
    <row r="158" spans="1:5" ht="26.25" thickBot="1">
      <c r="A158" s="117"/>
      <c r="B158" s="3" t="s">
        <v>133</v>
      </c>
      <c r="C158" s="36" t="s">
        <v>134</v>
      </c>
      <c r="D158" s="104"/>
      <c r="E158" s="104"/>
    </row>
    <row r="159" spans="1:5" ht="77.25" thickBot="1">
      <c r="A159" s="117"/>
      <c r="B159" s="3" t="s">
        <v>135</v>
      </c>
      <c r="C159" s="37" t="s">
        <v>137</v>
      </c>
      <c r="D159" s="104"/>
      <c r="E159" s="104"/>
    </row>
    <row r="160" spans="1:5" ht="26.25" thickBot="1">
      <c r="A160" s="52"/>
      <c r="B160" s="3" t="s">
        <v>9</v>
      </c>
      <c r="C160" s="36" t="s">
        <v>136</v>
      </c>
      <c r="D160" s="104"/>
      <c r="E160" s="104"/>
    </row>
    <row r="161" ht="15.75" thickBot="1"/>
    <row r="162" spans="1:5" ht="15.75" thickBot="1">
      <c r="A162" s="107"/>
      <c r="B162" s="107"/>
      <c r="C162" s="107"/>
      <c r="D162" s="107"/>
      <c r="E162" s="107"/>
    </row>
    <row r="163" spans="1:5" ht="15.75" thickBot="1">
      <c r="A163" s="55">
        <v>8</v>
      </c>
      <c r="B163" s="118" t="s">
        <v>0</v>
      </c>
      <c r="C163" s="118"/>
      <c r="D163" s="1" t="s">
        <v>1</v>
      </c>
      <c r="E163" s="1"/>
    </row>
    <row r="164" spans="1:5" ht="15.75" thickBot="1">
      <c r="A164" s="34" t="s">
        <v>122</v>
      </c>
      <c r="B164" s="116"/>
      <c r="C164" s="116"/>
      <c r="D164" s="35" t="s">
        <v>2</v>
      </c>
      <c r="E164" s="32"/>
    </row>
    <row r="165" spans="1:5" ht="15.75" thickBot="1">
      <c r="A165" s="36" t="s">
        <v>3</v>
      </c>
      <c r="B165" s="116" t="s">
        <v>4</v>
      </c>
      <c r="C165" s="116"/>
      <c r="D165" s="35" t="s">
        <v>5</v>
      </c>
      <c r="E165" s="32"/>
    </row>
    <row r="166" spans="1:5" ht="15.75" thickBot="1">
      <c r="A166" s="36" t="s">
        <v>271</v>
      </c>
      <c r="B166" s="116" t="s">
        <v>124</v>
      </c>
      <c r="C166" s="116"/>
      <c r="D166" s="35" t="s">
        <v>6</v>
      </c>
      <c r="E166" s="32"/>
    </row>
    <row r="167" spans="1:5" ht="26.25" thickBot="1">
      <c r="A167" s="117" t="s">
        <v>7</v>
      </c>
      <c r="B167" s="3" t="s">
        <v>125</v>
      </c>
      <c r="C167" s="36" t="s">
        <v>157</v>
      </c>
      <c r="D167" s="102"/>
      <c r="E167" s="102"/>
    </row>
    <row r="168" spans="1:5" ht="15.75" thickBot="1">
      <c r="A168" s="117"/>
      <c r="B168" s="3" t="s">
        <v>139</v>
      </c>
      <c r="C168" s="36" t="s">
        <v>140</v>
      </c>
      <c r="D168" s="103"/>
      <c r="E168" s="103"/>
    </row>
    <row r="169" spans="1:5" ht="15.75" thickBot="1">
      <c r="A169" s="117"/>
      <c r="B169" s="3" t="s">
        <v>128</v>
      </c>
      <c r="C169" s="37" t="s">
        <v>202</v>
      </c>
      <c r="D169" s="104"/>
      <c r="E169" s="104"/>
    </row>
    <row r="170" spans="1:5" ht="15.75" thickBot="1">
      <c r="A170" s="117"/>
      <c r="B170" s="3" t="s">
        <v>130</v>
      </c>
      <c r="C170" s="36" t="s">
        <v>141</v>
      </c>
      <c r="D170" s="104"/>
      <c r="E170" s="104"/>
    </row>
    <row r="171" spans="1:5" ht="26.25" thickBot="1">
      <c r="A171" s="117"/>
      <c r="B171" s="47" t="s">
        <v>131</v>
      </c>
      <c r="C171" s="38" t="s">
        <v>142</v>
      </c>
      <c r="D171" s="104"/>
      <c r="E171" s="104"/>
    </row>
    <row r="172" spans="1:5" ht="15.75" thickBot="1">
      <c r="A172" s="117"/>
      <c r="B172" s="3" t="s">
        <v>133</v>
      </c>
      <c r="C172" s="36" t="s">
        <v>143</v>
      </c>
      <c r="D172" s="104"/>
      <c r="E172" s="104"/>
    </row>
    <row r="173" spans="1:5" ht="77.25" thickBot="1">
      <c r="A173" s="117"/>
      <c r="B173" s="3" t="s">
        <v>135</v>
      </c>
      <c r="C173" s="37" t="s">
        <v>203</v>
      </c>
      <c r="D173" s="104"/>
      <c r="E173" s="104"/>
    </row>
    <row r="174" spans="1:5" ht="15.75" thickBot="1">
      <c r="A174" s="52"/>
      <c r="B174" s="3" t="s">
        <v>144</v>
      </c>
      <c r="C174" s="36" t="s">
        <v>145</v>
      </c>
      <c r="D174" s="104"/>
      <c r="E174" s="104"/>
    </row>
    <row r="175" spans="1:5" ht="15.75" thickBot="1">
      <c r="A175" s="128"/>
      <c r="B175" s="3" t="s">
        <v>146</v>
      </c>
      <c r="C175" s="36" t="s">
        <v>147</v>
      </c>
      <c r="D175" s="104"/>
      <c r="E175" s="104"/>
    </row>
    <row r="176" spans="1:5" ht="15.75" thickBot="1">
      <c r="A176" s="128"/>
      <c r="B176" s="3" t="s">
        <v>148</v>
      </c>
      <c r="C176" s="36" t="s">
        <v>149</v>
      </c>
      <c r="D176" s="104"/>
      <c r="E176" s="104"/>
    </row>
    <row r="177" spans="1:5" ht="39" thickBot="1">
      <c r="A177" s="120"/>
      <c r="B177" s="3" t="s">
        <v>150</v>
      </c>
      <c r="C177" s="36" t="s">
        <v>151</v>
      </c>
      <c r="D177" s="104"/>
      <c r="E177" s="104"/>
    </row>
    <row r="178" spans="1:5" ht="15.75" thickBot="1">
      <c r="A178" s="120"/>
      <c r="B178" s="3" t="s">
        <v>152</v>
      </c>
      <c r="C178" s="36" t="s">
        <v>51</v>
      </c>
      <c r="D178" s="104"/>
      <c r="E178" s="104"/>
    </row>
    <row r="179" spans="1:5" ht="15.75" thickBot="1">
      <c r="A179" s="128"/>
      <c r="B179" s="3" t="s">
        <v>153</v>
      </c>
      <c r="C179" s="36" t="s">
        <v>51</v>
      </c>
      <c r="D179" s="104"/>
      <c r="E179" s="104"/>
    </row>
    <row r="180" spans="1:5" ht="15.75" thickBot="1">
      <c r="A180" s="128"/>
      <c r="B180" s="3" t="s">
        <v>154</v>
      </c>
      <c r="C180" s="36" t="s">
        <v>51</v>
      </c>
      <c r="D180" s="104"/>
      <c r="E180" s="104"/>
    </row>
    <row r="181" spans="1:5" ht="15.75" thickBot="1">
      <c r="A181" s="53"/>
      <c r="B181" s="3" t="s">
        <v>155</v>
      </c>
      <c r="C181" s="36" t="s">
        <v>156</v>
      </c>
      <c r="D181" s="104"/>
      <c r="E181" s="104"/>
    </row>
    <row r="182" spans="1:5" ht="26.25" thickBot="1">
      <c r="A182" s="52"/>
      <c r="B182" s="3" t="s">
        <v>9</v>
      </c>
      <c r="C182" s="36" t="s">
        <v>136</v>
      </c>
      <c r="D182" s="104"/>
      <c r="E182" s="104"/>
    </row>
    <row r="183" ht="15.75" thickBot="1"/>
    <row r="184" spans="1:5" ht="15.75" thickBot="1">
      <c r="A184" s="107"/>
      <c r="B184" s="107"/>
      <c r="C184" s="107"/>
      <c r="D184" s="107"/>
      <c r="E184" s="107"/>
    </row>
    <row r="185" spans="1:5" ht="15.75" thickBot="1">
      <c r="A185" s="55">
        <v>9</v>
      </c>
      <c r="B185" s="118" t="s">
        <v>0</v>
      </c>
      <c r="C185" s="118"/>
      <c r="D185" s="1" t="s">
        <v>1</v>
      </c>
      <c r="E185" s="1"/>
    </row>
    <row r="186" spans="1:5" ht="39" thickBot="1">
      <c r="A186" s="34" t="s">
        <v>275</v>
      </c>
      <c r="B186" s="116"/>
      <c r="C186" s="116"/>
      <c r="D186" s="35" t="s">
        <v>2</v>
      </c>
      <c r="E186" s="32"/>
    </row>
    <row r="187" spans="1:5" ht="15.75" thickBot="1">
      <c r="A187" s="36" t="s">
        <v>3</v>
      </c>
      <c r="B187" s="116" t="s">
        <v>62</v>
      </c>
      <c r="C187" s="116"/>
      <c r="D187" s="35" t="s">
        <v>5</v>
      </c>
      <c r="E187" s="32"/>
    </row>
    <row r="188" spans="1:6" ht="26.25" thickBot="1">
      <c r="A188" s="36" t="s">
        <v>270</v>
      </c>
      <c r="B188" s="127" t="s">
        <v>158</v>
      </c>
      <c r="C188" s="127"/>
      <c r="D188" s="35" t="s">
        <v>6</v>
      </c>
      <c r="E188" s="32"/>
      <c r="F188" s="59"/>
    </row>
    <row r="189" spans="1:5" ht="26.25" thickBot="1">
      <c r="A189" s="4" t="s">
        <v>7</v>
      </c>
      <c r="B189" s="3" t="s">
        <v>159</v>
      </c>
      <c r="C189" s="36" t="s">
        <v>276</v>
      </c>
      <c r="D189" s="121"/>
      <c r="E189" s="122"/>
    </row>
    <row r="190" spans="1:5" ht="26.25" thickBot="1">
      <c r="A190" s="54"/>
      <c r="B190" s="3" t="s">
        <v>160</v>
      </c>
      <c r="C190" s="36" t="s">
        <v>277</v>
      </c>
      <c r="D190" s="125"/>
      <c r="E190" s="126"/>
    </row>
    <row r="191" spans="1:5" ht="39" thickBot="1">
      <c r="A191" s="54"/>
      <c r="B191" s="3" t="s">
        <v>161</v>
      </c>
      <c r="C191" s="37" t="s">
        <v>278</v>
      </c>
      <c r="D191" s="123"/>
      <c r="E191" s="124"/>
    </row>
    <row r="192" spans="1:5" ht="15.75" thickBot="1">
      <c r="A192" s="36"/>
      <c r="B192" s="3" t="s">
        <v>9</v>
      </c>
      <c r="C192" s="36" t="s">
        <v>60</v>
      </c>
      <c r="D192" s="104"/>
      <c r="E192" s="104"/>
    </row>
    <row r="193" ht="15.75" thickBot="1"/>
    <row r="194" spans="1:5" ht="15.75" thickBot="1">
      <c r="A194" s="107"/>
      <c r="B194" s="107"/>
      <c r="C194" s="107"/>
      <c r="D194" s="107"/>
      <c r="E194" s="107"/>
    </row>
    <row r="195" spans="1:5" ht="15.75" thickBot="1">
      <c r="A195" s="55">
        <v>10</v>
      </c>
      <c r="B195" s="118" t="s">
        <v>0</v>
      </c>
      <c r="C195" s="118"/>
      <c r="D195" s="1" t="s">
        <v>1</v>
      </c>
      <c r="E195" s="1"/>
    </row>
    <row r="196" spans="1:5" ht="15.75" thickBot="1">
      <c r="A196" s="34" t="s">
        <v>163</v>
      </c>
      <c r="B196" s="116"/>
      <c r="C196" s="116"/>
      <c r="D196" s="35" t="s">
        <v>2</v>
      </c>
      <c r="E196" s="32"/>
    </row>
    <row r="197" spans="1:5" ht="15.75" thickBot="1">
      <c r="A197" s="36" t="s">
        <v>3</v>
      </c>
      <c r="B197" s="116" t="s">
        <v>33</v>
      </c>
      <c r="C197" s="116"/>
      <c r="D197" s="35" t="s">
        <v>5</v>
      </c>
      <c r="E197" s="32"/>
    </row>
    <row r="198" spans="1:5" ht="26.25" thickBot="1">
      <c r="A198" s="36" t="s">
        <v>270</v>
      </c>
      <c r="B198" s="116" t="s">
        <v>164</v>
      </c>
      <c r="C198" s="116"/>
      <c r="D198" s="35" t="s">
        <v>6</v>
      </c>
      <c r="E198" s="32"/>
    </row>
    <row r="199" spans="1:6" ht="15.75" thickBot="1">
      <c r="A199" s="119" t="s">
        <v>7</v>
      </c>
      <c r="B199" s="3" t="s">
        <v>165</v>
      </c>
      <c r="C199" s="36" t="s">
        <v>166</v>
      </c>
      <c r="D199" s="102"/>
      <c r="E199" s="102"/>
      <c r="F199" s="59"/>
    </row>
    <row r="200" spans="1:5" ht="26.25" thickBot="1">
      <c r="A200" s="120"/>
      <c r="B200" s="3" t="s">
        <v>167</v>
      </c>
      <c r="C200" s="36" t="s">
        <v>168</v>
      </c>
      <c r="D200" s="103"/>
      <c r="E200" s="103"/>
    </row>
    <row r="201" spans="1:5" ht="26.25" thickBot="1">
      <c r="A201" s="120"/>
      <c r="B201" s="3" t="s">
        <v>169</v>
      </c>
      <c r="C201" s="37"/>
      <c r="D201" s="104"/>
      <c r="E201" s="104"/>
    </row>
    <row r="202" spans="1:5" ht="15.75" thickBot="1">
      <c r="A202" s="36"/>
      <c r="B202" s="3" t="s">
        <v>9</v>
      </c>
      <c r="C202" s="36" t="s">
        <v>60</v>
      </c>
      <c r="D202" s="104"/>
      <c r="E202" s="104"/>
    </row>
    <row r="203" ht="15.75" thickBot="1"/>
    <row r="204" spans="1:5" ht="15.75" thickBot="1">
      <c r="A204" s="107"/>
      <c r="B204" s="107"/>
      <c r="C204" s="107"/>
      <c r="D204" s="107"/>
      <c r="E204" s="107"/>
    </row>
    <row r="205" spans="1:5" ht="15.75" thickBot="1">
      <c r="A205" s="55">
        <v>11</v>
      </c>
      <c r="B205" s="118" t="s">
        <v>0</v>
      </c>
      <c r="C205" s="118"/>
      <c r="D205" s="1" t="s">
        <v>1</v>
      </c>
      <c r="E205" s="1"/>
    </row>
    <row r="206" spans="1:5" ht="15.75" thickBot="1">
      <c r="A206" s="34" t="s">
        <v>170</v>
      </c>
      <c r="B206" s="116"/>
      <c r="C206" s="116"/>
      <c r="D206" s="35" t="s">
        <v>2</v>
      </c>
      <c r="E206" s="32"/>
    </row>
    <row r="207" spans="1:5" ht="15.75" thickBot="1">
      <c r="A207" s="36" t="s">
        <v>3</v>
      </c>
      <c r="B207" s="116" t="s">
        <v>4</v>
      </c>
      <c r="C207" s="116"/>
      <c r="D207" s="35" t="s">
        <v>5</v>
      </c>
      <c r="E207" s="32"/>
    </row>
    <row r="208" spans="1:5" ht="26.25" thickBot="1">
      <c r="A208" s="36" t="s">
        <v>270</v>
      </c>
      <c r="B208" s="116" t="s">
        <v>171</v>
      </c>
      <c r="C208" s="116"/>
      <c r="D208" s="35" t="s">
        <v>6</v>
      </c>
      <c r="E208" s="32"/>
    </row>
    <row r="209" spans="1:5" ht="15.75" thickBot="1">
      <c r="A209" s="117" t="s">
        <v>7</v>
      </c>
      <c r="B209" s="3" t="s">
        <v>172</v>
      </c>
      <c r="C209" s="36" t="s">
        <v>173</v>
      </c>
      <c r="D209" s="102"/>
      <c r="E209" s="102"/>
    </row>
    <row r="210" spans="1:5" ht="26.25" thickBot="1">
      <c r="A210" s="117"/>
      <c r="B210" s="3" t="s">
        <v>174</v>
      </c>
      <c r="C210" s="36" t="s">
        <v>175</v>
      </c>
      <c r="D210" s="103"/>
      <c r="E210" s="103"/>
    </row>
    <row r="211" spans="1:6" ht="15.75" thickBot="1">
      <c r="A211" s="117"/>
      <c r="B211" s="3" t="s">
        <v>176</v>
      </c>
      <c r="C211" s="37" t="s">
        <v>266</v>
      </c>
      <c r="D211" s="104"/>
      <c r="E211" s="104"/>
      <c r="F211" s="51"/>
    </row>
    <row r="212" spans="1:5" ht="15.75" thickBot="1">
      <c r="A212" s="117"/>
      <c r="B212" s="3" t="s">
        <v>177</v>
      </c>
      <c r="C212" s="36" t="s">
        <v>178</v>
      </c>
      <c r="D212" s="104"/>
      <c r="E212" s="104"/>
    </row>
    <row r="213" spans="1:6" ht="26.25" thickBot="1">
      <c r="A213" s="117"/>
      <c r="B213" s="3" t="s">
        <v>179</v>
      </c>
      <c r="C213" s="58" t="s">
        <v>267</v>
      </c>
      <c r="D213" s="104"/>
      <c r="E213" s="104"/>
      <c r="F213" s="51"/>
    </row>
    <row r="214" spans="1:5" ht="26.25" thickBot="1">
      <c r="A214" s="117"/>
      <c r="B214" s="3" t="s">
        <v>180</v>
      </c>
      <c r="C214" s="38" t="s">
        <v>181</v>
      </c>
      <c r="D214" s="104"/>
      <c r="E214" s="104"/>
    </row>
    <row r="215" spans="1:6" ht="51.75" thickBot="1">
      <c r="A215" s="117"/>
      <c r="B215" s="3" t="s">
        <v>182</v>
      </c>
      <c r="C215" s="37" t="s">
        <v>268</v>
      </c>
      <c r="D215" s="104"/>
      <c r="E215" s="104"/>
      <c r="F215" s="51"/>
    </row>
    <row r="216" spans="1:5" ht="77.25" thickBot="1">
      <c r="A216" s="36"/>
      <c r="B216" s="3" t="s">
        <v>183</v>
      </c>
      <c r="C216" s="36" t="s">
        <v>184</v>
      </c>
      <c r="D216" s="104"/>
      <c r="E216" s="104"/>
    </row>
    <row r="217" spans="1:5" ht="15.75" thickBot="1">
      <c r="A217" s="36"/>
      <c r="B217" s="3" t="s">
        <v>9</v>
      </c>
      <c r="C217" s="36" t="s">
        <v>60</v>
      </c>
      <c r="D217" s="104"/>
      <c r="E217" s="104"/>
    </row>
    <row r="218" ht="15.75" thickBot="1"/>
    <row r="219" spans="1:5" ht="15.75" thickBot="1">
      <c r="A219" s="107"/>
      <c r="B219" s="107"/>
      <c r="C219" s="107"/>
      <c r="D219" s="107"/>
      <c r="E219" s="107"/>
    </row>
    <row r="220" spans="1:5" ht="15.75" thickBot="1">
      <c r="A220" s="55">
        <v>12</v>
      </c>
      <c r="B220" s="118" t="s">
        <v>0</v>
      </c>
      <c r="C220" s="118"/>
      <c r="D220" s="1" t="s">
        <v>1</v>
      </c>
      <c r="E220" s="1"/>
    </row>
    <row r="221" spans="1:5" ht="15.75" thickBot="1">
      <c r="A221" s="34" t="s">
        <v>185</v>
      </c>
      <c r="B221" s="116"/>
      <c r="C221" s="116"/>
      <c r="D221" s="35" t="s">
        <v>2</v>
      </c>
      <c r="E221" s="32"/>
    </row>
    <row r="222" spans="1:5" ht="15.75" thickBot="1">
      <c r="A222" s="36" t="s">
        <v>3</v>
      </c>
      <c r="B222" s="116" t="s">
        <v>4</v>
      </c>
      <c r="C222" s="116"/>
      <c r="D222" s="35" t="s">
        <v>5</v>
      </c>
      <c r="E222" s="32"/>
    </row>
    <row r="223" spans="1:5" ht="26.25" thickBot="1">
      <c r="A223" s="36" t="s">
        <v>270</v>
      </c>
      <c r="B223" s="116" t="s">
        <v>171</v>
      </c>
      <c r="C223" s="116"/>
      <c r="D223" s="35" t="s">
        <v>6</v>
      </c>
      <c r="E223" s="32"/>
    </row>
    <row r="224" spans="1:5" ht="15.75" thickBot="1">
      <c r="A224" s="117" t="s">
        <v>7</v>
      </c>
      <c r="B224" s="3" t="s">
        <v>172</v>
      </c>
      <c r="C224" s="36" t="s">
        <v>186</v>
      </c>
      <c r="D224" s="102"/>
      <c r="E224" s="102"/>
    </row>
    <row r="225" spans="1:5" ht="15.75" thickBot="1">
      <c r="A225" s="117"/>
      <c r="B225" s="3" t="s">
        <v>187</v>
      </c>
      <c r="C225" s="36" t="s">
        <v>188</v>
      </c>
      <c r="D225" s="103"/>
      <c r="E225" s="103"/>
    </row>
    <row r="226" spans="1:5" ht="15.75" thickBot="1">
      <c r="A226" s="117"/>
      <c r="B226" s="3" t="s">
        <v>189</v>
      </c>
      <c r="C226" s="37" t="s">
        <v>101</v>
      </c>
      <c r="D226" s="104"/>
      <c r="E226" s="104"/>
    </row>
    <row r="227" spans="1:5" ht="15.75" thickBot="1">
      <c r="A227" s="117"/>
      <c r="B227" s="3" t="s">
        <v>190</v>
      </c>
      <c r="C227" s="36" t="s">
        <v>195</v>
      </c>
      <c r="D227" s="104"/>
      <c r="E227" s="104"/>
    </row>
    <row r="228" spans="1:5" ht="15.75" thickBot="1">
      <c r="A228" s="117"/>
      <c r="B228" s="3" t="s">
        <v>191</v>
      </c>
      <c r="C228" s="58" t="s">
        <v>204</v>
      </c>
      <c r="D228" s="104"/>
      <c r="E228" s="104"/>
    </row>
    <row r="229" spans="1:5" ht="15.75" thickBot="1">
      <c r="A229" s="117"/>
      <c r="B229" s="3" t="s">
        <v>177</v>
      </c>
      <c r="C229" s="38" t="s">
        <v>274</v>
      </c>
      <c r="D229" s="104"/>
      <c r="E229" s="104"/>
    </row>
    <row r="230" spans="1:5" ht="64.5" thickBot="1">
      <c r="A230" s="117"/>
      <c r="B230" s="3" t="s">
        <v>192</v>
      </c>
      <c r="C230" s="37" t="s">
        <v>194</v>
      </c>
      <c r="D230" s="104"/>
      <c r="E230" s="104"/>
    </row>
    <row r="231" spans="1:6" ht="15.75" thickBot="1">
      <c r="A231" s="36"/>
      <c r="B231" s="3" t="s">
        <v>193</v>
      </c>
      <c r="C231" s="36" t="s">
        <v>256</v>
      </c>
      <c r="D231" s="104"/>
      <c r="E231" s="104"/>
      <c r="F231" s="51"/>
    </row>
    <row r="232" spans="1:5" ht="15.75" thickBot="1">
      <c r="A232" s="36"/>
      <c r="B232" s="3" t="s">
        <v>9</v>
      </c>
      <c r="C232" s="36" t="s">
        <v>60</v>
      </c>
      <c r="D232" s="104"/>
      <c r="E232" s="104"/>
    </row>
    <row r="233" ht="15.75" thickBot="1"/>
    <row r="234" spans="1:5" ht="15.75" thickBot="1">
      <c r="A234" s="107"/>
      <c r="B234" s="107"/>
      <c r="C234" s="107"/>
      <c r="D234" s="107"/>
      <c r="E234" s="107"/>
    </row>
    <row r="235" spans="1:5" ht="15.75" thickBot="1">
      <c r="A235" s="83">
        <v>13</v>
      </c>
      <c r="B235" s="62" t="s">
        <v>0</v>
      </c>
      <c r="C235" s="63"/>
      <c r="D235" s="64" t="s">
        <v>1</v>
      </c>
      <c r="E235" s="64"/>
    </row>
    <row r="236" spans="1:5" ht="15.75" thickBot="1">
      <c r="A236" s="65" t="s">
        <v>205</v>
      </c>
      <c r="B236" s="66"/>
      <c r="C236" s="63"/>
      <c r="D236" s="16" t="s">
        <v>2</v>
      </c>
      <c r="E236" s="17"/>
    </row>
    <row r="237" spans="1:5" ht="15.75" thickBot="1">
      <c r="A237" s="67" t="s">
        <v>3</v>
      </c>
      <c r="B237" s="68">
        <v>5</v>
      </c>
      <c r="C237" s="69" t="s">
        <v>24</v>
      </c>
      <c r="D237" s="16" t="s">
        <v>5</v>
      </c>
      <c r="E237" s="17"/>
    </row>
    <row r="238" spans="1:5" ht="26.25" thickBot="1">
      <c r="A238" s="21" t="s">
        <v>270</v>
      </c>
      <c r="B238" s="109" t="s">
        <v>124</v>
      </c>
      <c r="C238" s="110"/>
      <c r="D238" s="16" t="s">
        <v>26</v>
      </c>
      <c r="E238" s="17"/>
    </row>
    <row r="239" spans="1:5" ht="15.75" thickBot="1">
      <c r="A239" s="111" t="s">
        <v>7</v>
      </c>
      <c r="B239" s="70" t="s">
        <v>27</v>
      </c>
      <c r="C239" s="71" t="s">
        <v>206</v>
      </c>
      <c r="D239" s="114"/>
      <c r="E239" s="115"/>
    </row>
    <row r="240" spans="1:5" ht="15.75" thickBot="1">
      <c r="A240" s="112"/>
      <c r="B240" s="70" t="s">
        <v>207</v>
      </c>
      <c r="C240" s="72" t="s">
        <v>208</v>
      </c>
      <c r="D240" s="114"/>
      <c r="E240" s="115"/>
    </row>
    <row r="241" spans="1:5" ht="15.75" thickBot="1">
      <c r="A241" s="112"/>
      <c r="B241" s="73" t="s">
        <v>209</v>
      </c>
      <c r="C241" s="73" t="s">
        <v>210</v>
      </c>
      <c r="D241" s="114"/>
      <c r="E241" s="115"/>
    </row>
    <row r="242" spans="1:5" ht="15.75" thickBot="1">
      <c r="A242" s="112"/>
      <c r="B242" s="73" t="s">
        <v>211</v>
      </c>
      <c r="C242" s="74" t="s">
        <v>127</v>
      </c>
      <c r="D242" s="27"/>
      <c r="E242" s="28"/>
    </row>
    <row r="243" spans="1:5" ht="15.75" thickBot="1">
      <c r="A243" s="112"/>
      <c r="B243" s="73" t="s">
        <v>212</v>
      </c>
      <c r="C243" s="73" t="s">
        <v>213</v>
      </c>
      <c r="D243" s="114"/>
      <c r="E243" s="115"/>
    </row>
    <row r="244" spans="1:5" ht="15.75" thickBot="1">
      <c r="A244" s="112"/>
      <c r="B244" s="73" t="s">
        <v>214</v>
      </c>
      <c r="C244" s="73" t="s">
        <v>215</v>
      </c>
      <c r="D244" s="114"/>
      <c r="E244" s="115"/>
    </row>
    <row r="245" spans="1:5" ht="26.25" thickBot="1">
      <c r="A245" s="112"/>
      <c r="B245" s="29" t="s">
        <v>216</v>
      </c>
      <c r="C245" s="71" t="s">
        <v>220</v>
      </c>
      <c r="D245" s="114"/>
      <c r="E245" s="115"/>
    </row>
    <row r="246" spans="1:6" ht="64.5" thickBot="1">
      <c r="A246" s="112"/>
      <c r="B246" s="30" t="s">
        <v>135</v>
      </c>
      <c r="C246" s="73" t="s">
        <v>219</v>
      </c>
      <c r="D246" s="27"/>
      <c r="E246" s="28"/>
      <c r="F246" s="51"/>
    </row>
    <row r="247" spans="1:5" ht="45.75" thickBot="1">
      <c r="A247" s="113"/>
      <c r="B247" s="75" t="s">
        <v>217</v>
      </c>
      <c r="C247" s="40" t="s">
        <v>218</v>
      </c>
      <c r="D247" s="105"/>
      <c r="E247" s="106"/>
    </row>
    <row r="248" spans="1:5" ht="26.25" thickBot="1">
      <c r="A248" s="52"/>
      <c r="B248" s="3" t="s">
        <v>9</v>
      </c>
      <c r="C248" s="36" t="s">
        <v>136</v>
      </c>
      <c r="D248" s="104"/>
      <c r="E248" s="104"/>
    </row>
    <row r="249" ht="15.75" thickBot="1"/>
    <row r="250" spans="1:5" ht="15.75" thickBot="1">
      <c r="A250" s="107"/>
      <c r="B250" s="107"/>
      <c r="C250" s="107"/>
      <c r="D250" s="107"/>
      <c r="E250" s="107"/>
    </row>
    <row r="251" spans="1:5" ht="15.75" thickBot="1">
      <c r="A251" s="84">
        <v>14</v>
      </c>
      <c r="B251" s="108" t="s">
        <v>0</v>
      </c>
      <c r="C251" s="108"/>
      <c r="D251" s="77" t="s">
        <v>1</v>
      </c>
      <c r="E251" s="77"/>
    </row>
    <row r="252" spans="1:5" ht="15.75" thickBot="1">
      <c r="A252" s="78" t="s">
        <v>221</v>
      </c>
      <c r="B252" s="100"/>
      <c r="C252" s="100"/>
      <c r="D252" s="79" t="s">
        <v>2</v>
      </c>
      <c r="E252" s="76"/>
    </row>
    <row r="253" spans="1:5" ht="15.75" thickBot="1">
      <c r="A253" s="80" t="s">
        <v>3</v>
      </c>
      <c r="B253" s="100" t="s">
        <v>222</v>
      </c>
      <c r="C253" s="100"/>
      <c r="D253" s="79" t="s">
        <v>5</v>
      </c>
      <c r="E253" s="76"/>
    </row>
    <row r="254" spans="1:6" ht="26.25" thickBot="1">
      <c r="A254" s="80" t="s">
        <v>270</v>
      </c>
      <c r="B254" s="100" t="s">
        <v>223</v>
      </c>
      <c r="C254" s="100"/>
      <c r="D254" s="79" t="s">
        <v>6</v>
      </c>
      <c r="E254" s="76"/>
      <c r="F254" s="59"/>
    </row>
    <row r="255" spans="1:5" ht="15.75" thickBot="1">
      <c r="A255" s="101" t="s">
        <v>7</v>
      </c>
      <c r="B255" s="81" t="s">
        <v>224</v>
      </c>
      <c r="C255" s="82" t="s">
        <v>225</v>
      </c>
      <c r="D255" s="102"/>
      <c r="E255" s="102"/>
    </row>
    <row r="256" spans="1:6" ht="15.75" thickBot="1">
      <c r="A256" s="101"/>
      <c r="B256" s="81" t="s">
        <v>229</v>
      </c>
      <c r="C256" s="94" t="s">
        <v>230</v>
      </c>
      <c r="D256" s="46"/>
      <c r="E256" s="46"/>
      <c r="F256" s="51"/>
    </row>
    <row r="257" spans="1:5" ht="15.75" thickBot="1">
      <c r="A257" s="101"/>
      <c r="B257" s="81" t="s">
        <v>231</v>
      </c>
      <c r="C257" s="94" t="s">
        <v>232</v>
      </c>
      <c r="D257" s="46"/>
      <c r="E257" s="46"/>
    </row>
    <row r="258" spans="1:6" ht="15.75" thickBot="1">
      <c r="A258" s="101"/>
      <c r="B258" s="81" t="s">
        <v>227</v>
      </c>
      <c r="C258" s="94" t="s">
        <v>228</v>
      </c>
      <c r="D258" s="46"/>
      <c r="E258" s="46"/>
      <c r="F258" s="51"/>
    </row>
    <row r="259" spans="1:5" ht="26.25" thickBot="1">
      <c r="A259" s="101"/>
      <c r="B259" s="81" t="s">
        <v>8</v>
      </c>
      <c r="C259" s="82" t="s">
        <v>226</v>
      </c>
      <c r="D259" s="103"/>
      <c r="E259" s="103"/>
    </row>
    <row r="260" spans="1:5" ht="15.75" thickBot="1">
      <c r="A260" s="36"/>
      <c r="B260" s="3" t="s">
        <v>9</v>
      </c>
      <c r="C260" s="36" t="s">
        <v>60</v>
      </c>
      <c r="D260" s="104"/>
      <c r="E260" s="104"/>
    </row>
    <row r="261" ht="15.75" thickBot="1"/>
    <row r="262" spans="1:5" ht="15.75" thickBot="1">
      <c r="A262" s="107"/>
      <c r="B262" s="107"/>
      <c r="C262" s="107"/>
      <c r="D262" s="107"/>
      <c r="E262" s="107"/>
    </row>
    <row r="263" spans="1:5" ht="15.75" thickBot="1">
      <c r="A263" s="91">
        <v>15</v>
      </c>
      <c r="B263" s="156" t="s">
        <v>0</v>
      </c>
      <c r="C263" s="156"/>
      <c r="D263" s="86" t="s">
        <v>1</v>
      </c>
      <c r="E263" s="86"/>
    </row>
    <row r="264" spans="1:5" ht="15.75" thickBot="1">
      <c r="A264" s="87" t="s">
        <v>233</v>
      </c>
      <c r="B264" s="157"/>
      <c r="C264" s="157"/>
      <c r="D264" s="88" t="s">
        <v>2</v>
      </c>
      <c r="E264" s="85"/>
    </row>
    <row r="265" spans="1:5" ht="15.75" thickBot="1">
      <c r="A265" s="89" t="s">
        <v>3</v>
      </c>
      <c r="B265" s="157" t="s">
        <v>4</v>
      </c>
      <c r="C265" s="157"/>
      <c r="D265" s="88" t="s">
        <v>5</v>
      </c>
      <c r="E265" s="85"/>
    </row>
    <row r="266" spans="1:5" ht="26.25" thickBot="1">
      <c r="A266" s="89" t="s">
        <v>270</v>
      </c>
      <c r="B266" s="157" t="s">
        <v>234</v>
      </c>
      <c r="C266" s="157"/>
      <c r="D266" s="88" t="s">
        <v>6</v>
      </c>
      <c r="E266" s="85"/>
    </row>
    <row r="267" spans="1:5" ht="39" thickBot="1">
      <c r="A267" s="4" t="s">
        <v>7</v>
      </c>
      <c r="B267" s="3" t="s">
        <v>235</v>
      </c>
      <c r="C267" s="89" t="s">
        <v>236</v>
      </c>
      <c r="D267" s="158"/>
      <c r="E267" s="158"/>
    </row>
    <row r="268" spans="1:5" ht="26.25" thickBot="1">
      <c r="A268" s="54"/>
      <c r="B268" s="3" t="s">
        <v>237</v>
      </c>
      <c r="C268" s="89" t="s">
        <v>238</v>
      </c>
      <c r="D268" s="159"/>
      <c r="E268" s="159"/>
    </row>
    <row r="269" spans="1:5" ht="15.75" thickBot="1">
      <c r="A269" s="54"/>
      <c r="B269" s="3" t="s">
        <v>239</v>
      </c>
      <c r="C269" s="90" t="s">
        <v>240</v>
      </c>
      <c r="D269" s="160"/>
      <c r="E269" s="160"/>
    </row>
    <row r="270" spans="1:5" ht="15.75" thickBot="1">
      <c r="A270" s="54"/>
      <c r="B270" s="3" t="s">
        <v>241</v>
      </c>
      <c r="C270" s="89" t="s">
        <v>242</v>
      </c>
      <c r="D270" s="160"/>
      <c r="E270" s="160"/>
    </row>
    <row r="271" spans="1:5" ht="15.75" thickBot="1">
      <c r="A271" s="36"/>
      <c r="B271" s="3" t="s">
        <v>9</v>
      </c>
      <c r="C271" s="36" t="s">
        <v>60</v>
      </c>
      <c r="D271" s="104"/>
      <c r="E271" s="104"/>
    </row>
  </sheetData>
  <mergeCells count="236">
    <mergeCell ref="A20:F20"/>
    <mergeCell ref="M47:S48"/>
    <mergeCell ref="D271:E271"/>
    <mergeCell ref="A262:E262"/>
    <mergeCell ref="B263:C263"/>
    <mergeCell ref="B264:C264"/>
    <mergeCell ref="B265:C265"/>
    <mergeCell ref="B266:C266"/>
    <mergeCell ref="D267:E267"/>
    <mergeCell ref="D268:E268"/>
    <mergeCell ref="D269:E269"/>
    <mergeCell ref="D270:E270"/>
    <mergeCell ref="D68:E68"/>
    <mergeCell ref="A54:E54"/>
    <mergeCell ref="D69:E69"/>
    <mergeCell ref="A71:E71"/>
    <mergeCell ref="B72:C72"/>
    <mergeCell ref="B73:C73"/>
    <mergeCell ref="D52:E52"/>
    <mergeCell ref="B58:C58"/>
    <mergeCell ref="A59:A68"/>
    <mergeCell ref="D59:E59"/>
    <mergeCell ref="D60:E60"/>
    <mergeCell ref="C15:E15"/>
    <mergeCell ref="A16:B16"/>
    <mergeCell ref="C16:E16"/>
    <mergeCell ref="A17:B17"/>
    <mergeCell ref="C17:E17"/>
    <mergeCell ref="A8:E8"/>
    <mergeCell ref="A9:E9"/>
    <mergeCell ref="A10:B10"/>
    <mergeCell ref="C10:E10"/>
    <mergeCell ref="C11:E11"/>
    <mergeCell ref="A12:B12"/>
    <mergeCell ref="C12:E12"/>
    <mergeCell ref="A13:B13"/>
    <mergeCell ref="C13:E13"/>
    <mergeCell ref="A14:B14"/>
    <mergeCell ref="C14:E14"/>
    <mergeCell ref="A15:B15"/>
    <mergeCell ref="A39:E39"/>
    <mergeCell ref="A40:E40"/>
    <mergeCell ref="B41:C41"/>
    <mergeCell ref="B42:C42"/>
    <mergeCell ref="B43:C43"/>
    <mergeCell ref="D63:E63"/>
    <mergeCell ref="D64:E64"/>
    <mergeCell ref="D65:E65"/>
    <mergeCell ref="B44:C44"/>
    <mergeCell ref="A45:A51"/>
    <mergeCell ref="D45:E45"/>
    <mergeCell ref="D46:E46"/>
    <mergeCell ref="D47:E47"/>
    <mergeCell ref="D48:E48"/>
    <mergeCell ref="D49:E49"/>
    <mergeCell ref="D50:E50"/>
    <mergeCell ref="D61:E61"/>
    <mergeCell ref="B74:C74"/>
    <mergeCell ref="B75:C75"/>
    <mergeCell ref="A76:A82"/>
    <mergeCell ref="D76:E76"/>
    <mergeCell ref="D77:E77"/>
    <mergeCell ref="D78:E78"/>
    <mergeCell ref="D79:E79"/>
    <mergeCell ref="D80:E80"/>
    <mergeCell ref="D81:E81"/>
    <mergeCell ref="D82:E82"/>
    <mergeCell ref="A90:A96"/>
    <mergeCell ref="D90:E90"/>
    <mergeCell ref="D91:E91"/>
    <mergeCell ref="D92:E92"/>
    <mergeCell ref="D93:E93"/>
    <mergeCell ref="D94:E94"/>
    <mergeCell ref="D95:E95"/>
    <mergeCell ref="D96:E96"/>
    <mergeCell ref="D83:E83"/>
    <mergeCell ref="A85:E85"/>
    <mergeCell ref="B86:C86"/>
    <mergeCell ref="B87:C87"/>
    <mergeCell ref="B88:C88"/>
    <mergeCell ref="B89:C89"/>
    <mergeCell ref="B104:C104"/>
    <mergeCell ref="B105:C105"/>
    <mergeCell ref="B106:C106"/>
    <mergeCell ref="D107:E107"/>
    <mergeCell ref="D109:E109"/>
    <mergeCell ref="D110:E110"/>
    <mergeCell ref="D97:E97"/>
    <mergeCell ref="D98:E98"/>
    <mergeCell ref="D99:E99"/>
    <mergeCell ref="D100:E100"/>
    <mergeCell ref="A102:E102"/>
    <mergeCell ref="B103:C103"/>
    <mergeCell ref="D117:E117"/>
    <mergeCell ref="D118:E118"/>
    <mergeCell ref="D119:E119"/>
    <mergeCell ref="D120:E120"/>
    <mergeCell ref="D121:E121"/>
    <mergeCell ref="D122:E122"/>
    <mergeCell ref="D111:E111"/>
    <mergeCell ref="D112:E112"/>
    <mergeCell ref="D113:E113"/>
    <mergeCell ref="D114:E114"/>
    <mergeCell ref="D115:E115"/>
    <mergeCell ref="D116:E116"/>
    <mergeCell ref="B130:C130"/>
    <mergeCell ref="D131:E131"/>
    <mergeCell ref="D132:E132"/>
    <mergeCell ref="D133:E133"/>
    <mergeCell ref="D134:E134"/>
    <mergeCell ref="D135:E135"/>
    <mergeCell ref="D123:E123"/>
    <mergeCell ref="D124:E124"/>
    <mergeCell ref="A126:E126"/>
    <mergeCell ref="B127:C127"/>
    <mergeCell ref="B128:C128"/>
    <mergeCell ref="B129:C129"/>
    <mergeCell ref="D142:E142"/>
    <mergeCell ref="D143:E143"/>
    <mergeCell ref="D144:E144"/>
    <mergeCell ref="D145:E145"/>
    <mergeCell ref="D146:E146"/>
    <mergeCell ref="A148:E148"/>
    <mergeCell ref="D136:E136"/>
    <mergeCell ref="D137:E137"/>
    <mergeCell ref="D138:E138"/>
    <mergeCell ref="D139:E139"/>
    <mergeCell ref="D140:E140"/>
    <mergeCell ref="D141:E141"/>
    <mergeCell ref="D158:E158"/>
    <mergeCell ref="D159:E159"/>
    <mergeCell ref="D160:E160"/>
    <mergeCell ref="A162:E162"/>
    <mergeCell ref="B149:C149"/>
    <mergeCell ref="B150:C150"/>
    <mergeCell ref="B151:C151"/>
    <mergeCell ref="B152:C152"/>
    <mergeCell ref="A153:A159"/>
    <mergeCell ref="D153:E153"/>
    <mergeCell ref="D154:E154"/>
    <mergeCell ref="D155:E155"/>
    <mergeCell ref="D156:E156"/>
    <mergeCell ref="D157:E157"/>
    <mergeCell ref="D172:E172"/>
    <mergeCell ref="D173:E173"/>
    <mergeCell ref="D174:E174"/>
    <mergeCell ref="A175:A176"/>
    <mergeCell ref="D175:E175"/>
    <mergeCell ref="D176:E176"/>
    <mergeCell ref="B163:C163"/>
    <mergeCell ref="B164:C164"/>
    <mergeCell ref="B165:C165"/>
    <mergeCell ref="B166:C166"/>
    <mergeCell ref="A167:A173"/>
    <mergeCell ref="D167:E167"/>
    <mergeCell ref="D168:E168"/>
    <mergeCell ref="D169:E169"/>
    <mergeCell ref="D170:E170"/>
    <mergeCell ref="D171:E171"/>
    <mergeCell ref="D181:E181"/>
    <mergeCell ref="D182:E182"/>
    <mergeCell ref="A184:E184"/>
    <mergeCell ref="B185:C185"/>
    <mergeCell ref="B186:C186"/>
    <mergeCell ref="A177:A178"/>
    <mergeCell ref="D177:E177"/>
    <mergeCell ref="D178:E178"/>
    <mergeCell ref="A179:A180"/>
    <mergeCell ref="D179:E179"/>
    <mergeCell ref="D180:E180"/>
    <mergeCell ref="D189:E189"/>
    <mergeCell ref="A194:E194"/>
    <mergeCell ref="B195:C195"/>
    <mergeCell ref="B196:C196"/>
    <mergeCell ref="B197:C197"/>
    <mergeCell ref="D192:E192"/>
    <mergeCell ref="D191:E191"/>
    <mergeCell ref="D190:E190"/>
    <mergeCell ref="B187:C187"/>
    <mergeCell ref="B188:C188"/>
    <mergeCell ref="D202:E202"/>
    <mergeCell ref="A199:A201"/>
    <mergeCell ref="A204:E204"/>
    <mergeCell ref="B205:C205"/>
    <mergeCell ref="B206:C206"/>
    <mergeCell ref="B198:C198"/>
    <mergeCell ref="D199:E199"/>
    <mergeCell ref="D200:E200"/>
    <mergeCell ref="D201:E201"/>
    <mergeCell ref="D216:E216"/>
    <mergeCell ref="D217:E217"/>
    <mergeCell ref="A219:E219"/>
    <mergeCell ref="B220:C220"/>
    <mergeCell ref="B221:C221"/>
    <mergeCell ref="B222:C222"/>
    <mergeCell ref="B207:C207"/>
    <mergeCell ref="B208:C208"/>
    <mergeCell ref="A209:A215"/>
    <mergeCell ref="D209:E209"/>
    <mergeCell ref="D210:E210"/>
    <mergeCell ref="D211:E211"/>
    <mergeCell ref="D212:E212"/>
    <mergeCell ref="D213:E213"/>
    <mergeCell ref="D214:E214"/>
    <mergeCell ref="D215:E215"/>
    <mergeCell ref="B223:C223"/>
    <mergeCell ref="A224:A230"/>
    <mergeCell ref="D224:E224"/>
    <mergeCell ref="D225:E225"/>
    <mergeCell ref="D226:E226"/>
    <mergeCell ref="D227:E227"/>
    <mergeCell ref="D228:E228"/>
    <mergeCell ref="D229:E229"/>
    <mergeCell ref="D230:E230"/>
    <mergeCell ref="D231:E231"/>
    <mergeCell ref="D232:E232"/>
    <mergeCell ref="B238:C238"/>
    <mergeCell ref="A239:A247"/>
    <mergeCell ref="D239:E239"/>
    <mergeCell ref="D240:E240"/>
    <mergeCell ref="D241:E241"/>
    <mergeCell ref="D243:E243"/>
    <mergeCell ref="D244:E244"/>
    <mergeCell ref="D245:E245"/>
    <mergeCell ref="B254:C254"/>
    <mergeCell ref="A255:A259"/>
    <mergeCell ref="D255:E255"/>
    <mergeCell ref="D259:E259"/>
    <mergeCell ref="D248:E248"/>
    <mergeCell ref="D260:E260"/>
    <mergeCell ref="D247:E247"/>
    <mergeCell ref="A234:E234"/>
    <mergeCell ref="A250:E250"/>
    <mergeCell ref="B251:C251"/>
    <mergeCell ref="B252:C252"/>
    <mergeCell ref="B253:C253"/>
  </mergeCells>
  <hyperlinks>
    <hyperlink ref="C153" r:id="rId1" display="x86-64 kompatibilní, min. 3300 bodů dle www.cpubenchmark.net, dále dle min. Požadavků pro provoz Adobe Premiere Elements 12"/>
    <hyperlink ref="C167" r:id="rId2" display="x86-64 kompatibilní, min. 3300 bodů dle www.cpubenchmark.net, dále dle min. Požadavků pro provoz Adobe Premiere Elements 12"/>
  </hyperlinks>
  <printOptions/>
  <pageMargins left="0.7" right="0.7" top="0.787401575" bottom="0.7874015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drozdovak</cp:lastModifiedBy>
  <dcterms:created xsi:type="dcterms:W3CDTF">2014-08-21T07:06:13Z</dcterms:created>
  <dcterms:modified xsi:type="dcterms:W3CDTF">2014-09-04T10:18:43Z</dcterms:modified>
  <cp:category/>
  <cp:version/>
  <cp:contentType/>
  <cp:contentStatus/>
</cp:coreProperties>
</file>