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4355" windowHeight="12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<sst xmlns="http://schemas.openxmlformats.org/spreadsheetml/2006/main" count="149" uniqueCount="102">
  <si>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</si>
  <si>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</si>
  <si>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</si>
  <si>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</si>
  <si>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</si>
  <si>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</si>
  <si>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</si>
  <si>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</si>
  <si>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</si>
  <si>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</si>
  <si>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</si>
  <si>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</si>
  <si>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</si>
  <si>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</si>
  <si>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</si>
  <si>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</si>
  <si>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1A</t>
  </si>
  <si>
    <t>Celkem</t>
  </si>
  <si>
    <t>Uchazeč doplní do zelených políček konkrétní zboží a komponenty, které nabízí.</t>
  </si>
  <si>
    <t>Požadavek</t>
  </si>
  <si>
    <t>Nabídková cena (Kč)</t>
  </si>
  <si>
    <t>Počet kusů:</t>
  </si>
  <si>
    <t>DPH</t>
  </si>
  <si>
    <t>Předpokl. cena bez DPH za kus:</t>
  </si>
  <si>
    <t>Nabídková cena včetně DPH</t>
  </si>
  <si>
    <t>Minimální konfigurace:</t>
  </si>
  <si>
    <t>Operační systém:</t>
  </si>
  <si>
    <t>Procesor:</t>
  </si>
  <si>
    <t>Uhlopříčka displeje</t>
  </si>
  <si>
    <t>Rozlišení displeje</t>
  </si>
  <si>
    <t xml:space="preserve">Grafická karta: </t>
  </si>
  <si>
    <t>Hmotnost:</t>
  </si>
  <si>
    <t>ano</t>
  </si>
  <si>
    <t>FF GER</t>
  </si>
  <si>
    <t xml:space="preserve">VYCERRO InRegion CZ.1.07/2.2.00/28.0290 </t>
  </si>
  <si>
    <t>PF KVU</t>
  </si>
  <si>
    <t>3A</t>
  </si>
  <si>
    <t>Tiskárna</t>
  </si>
  <si>
    <t>2A</t>
  </si>
  <si>
    <t>2B</t>
  </si>
  <si>
    <t>Mechanika DVD R/RW</t>
  </si>
  <si>
    <t>Prezentér</t>
  </si>
  <si>
    <t>Netbook</t>
  </si>
  <si>
    <t>Maximální cena celkem bez DPH</t>
  </si>
  <si>
    <t>64bitový operační systém (podporovaný výrobcem min. do roku 2016) do firemního nasazení kompatibilní se stávajícím počítačovým systémem univerzity.</t>
  </si>
  <si>
    <t>min. 760 bodů (dle www.cpubenchmark.net )</t>
  </si>
  <si>
    <t>integrovaná se sdílenou pamětí</t>
  </si>
  <si>
    <t xml:space="preserve">Operační paměť: </t>
  </si>
  <si>
    <t>Pevný disk:</t>
  </si>
  <si>
    <t>min. 500GB</t>
  </si>
  <si>
    <t xml:space="preserve">10,1" - 11,6"
</t>
  </si>
  <si>
    <t>min. 1366x768px</t>
  </si>
  <si>
    <t>min. 2GB DDR3</t>
  </si>
  <si>
    <t>Další požadavky:</t>
  </si>
  <si>
    <t>min. WiFi 802.11b/g/n, LAN, Bluetooth, min. 1xUSB 2.0, min. 1x 3.0, 1x HDMI, webkamera, čtečka paměťových karet</t>
  </si>
  <si>
    <t>do 1,4 kg včetně</t>
  </si>
  <si>
    <t>Nabídková cena bez DPH</t>
  </si>
  <si>
    <t>1 ks</t>
  </si>
  <si>
    <t>Max. cena bez DPH:</t>
  </si>
  <si>
    <t>Nabídková cena včetně DPH/ks</t>
  </si>
  <si>
    <t>Typ:</t>
  </si>
  <si>
    <t>Záruka:</t>
  </si>
  <si>
    <t>min. 2 roky</t>
  </si>
  <si>
    <t>VYCERRO InRegion CZ.1.07/2.2.00/28.0290</t>
  </si>
  <si>
    <t>Mechanika DVD R/RW DL externí zapisovací</t>
  </si>
  <si>
    <t>Provedení:</t>
  </si>
  <si>
    <t>externí zapisovací mechanika DVD R/RW DL (slim provedení)</t>
  </si>
  <si>
    <t xml:space="preserve">Rozhraní: </t>
  </si>
  <si>
    <t>USB</t>
  </si>
  <si>
    <t>Presentér</t>
  </si>
  <si>
    <t>Dálkový ovladač prezentací s laserovým ukazovátkem</t>
  </si>
  <si>
    <t>Váha:</t>
  </si>
  <si>
    <t>do 200g</t>
  </si>
  <si>
    <t>Napájení:</t>
  </si>
  <si>
    <t>2xAAA baterie</t>
  </si>
  <si>
    <t>Podpora:</t>
  </si>
  <si>
    <t>min. Windows Vista/7/8</t>
  </si>
  <si>
    <t>Plug &amp; play interface</t>
  </si>
  <si>
    <t>micro USB receiver stores inside presenter</t>
  </si>
  <si>
    <t>dosah a frekvence :</t>
  </si>
  <si>
    <t>Tlačítka:</t>
  </si>
  <si>
    <t>user friendly 5 button</t>
  </si>
  <si>
    <t>2.4 Ghz wireless, min.10m</t>
  </si>
  <si>
    <t>1C</t>
  </si>
  <si>
    <t>laser barevná tiskárna e-shop ujep</t>
  </si>
  <si>
    <t>laser barevná tiskárna</t>
  </si>
  <si>
    <t>technologie tisku</t>
  </si>
  <si>
    <t>barevná laserová tiskárna</t>
  </si>
  <si>
    <t>formát</t>
  </si>
  <si>
    <t>A4</t>
  </si>
  <si>
    <t>rychlost tisku</t>
  </si>
  <si>
    <t>min. 20 str./min</t>
  </si>
  <si>
    <t>paměť</t>
  </si>
  <si>
    <t>min. 128 MB</t>
  </si>
  <si>
    <t>rozlišení</t>
  </si>
  <si>
    <t>min 600x600dpi</t>
  </si>
  <si>
    <t>rozhraní</t>
  </si>
  <si>
    <t>USB 2.0 (kabel musí být součástí dodávky)</t>
  </si>
  <si>
    <t>kompaktibilita</t>
  </si>
  <si>
    <t>minimálně s Microsoft Windows XP, Vista, Microsoft Windows 7</t>
  </si>
  <si>
    <t>měsíční zátěž tiskárny</t>
  </si>
  <si>
    <t>min. 300 str/měsíc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</si>
</sst>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/>
      <bottom/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/>
      <top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04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0" xfId="20" applyFont="1" applyBorder="1" applyAlignment="1">
      <alignment horizontal="center"/>
      <protection/>
    </xf>
    <xf numFmtId="4" fontId="2" fillId="0" borderId="0" xfId="20" applyNumberFormat="1" applyFont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/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21" xfId="0" applyFont="1" applyFill="1" applyBorder="1" applyAlignment="1">
      <alignment vertical="top" wrapText="1"/>
    </xf>
    <xf numFmtId="0" fontId="2" fillId="5" borderId="22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vertical="top" wrapText="1"/>
    </xf>
    <xf numFmtId="49" fontId="4" fillId="5" borderId="3" xfId="0" applyNumberFormat="1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vertical="top" wrapText="1"/>
    </xf>
    <xf numFmtId="0" fontId="4" fillId="6" borderId="23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6" xfId="0" applyNumberFormat="1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164" fontId="4" fillId="5" borderId="23" xfId="0" applyNumberFormat="1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center" vertical="top" wrapText="1"/>
    </xf>
    <xf numFmtId="0" fontId="4" fillId="7" borderId="24" xfId="0" applyFont="1" applyFill="1" applyBorder="1" applyAlignment="1">
      <alignment horizontal="center" vertical="top" wrapText="1"/>
    </xf>
    <xf numFmtId="4" fontId="2" fillId="0" borderId="0" xfId="20" applyNumberFormat="1" applyFont="1" applyBorder="1" applyAlignment="1">
      <alignment horizontal="right"/>
      <protection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2" fillId="8" borderId="25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top" wrapText="1"/>
    </xf>
    <xf numFmtId="4" fontId="2" fillId="5" borderId="2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top" wrapText="1"/>
    </xf>
    <xf numFmtId="0" fontId="7" fillId="5" borderId="22" xfId="0" applyFont="1" applyFill="1" applyBorder="1" applyAlignment="1">
      <alignment horizontal="left" vertical="center" wrapText="1"/>
    </xf>
    <xf numFmtId="0" fontId="2" fillId="10" borderId="2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4" fontId="4" fillId="2" borderId="31" xfId="0" applyNumberFormat="1" applyFont="1" applyFill="1" applyBorder="1" applyAlignment="1">
      <alignment horizontal="left" vertical="top" wrapText="1"/>
    </xf>
    <xf numFmtId="4" fontId="4" fillId="2" borderId="32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85725</xdr:rowOff>
    </xdr:from>
    <xdr:to>
      <xdr:col>4</xdr:col>
      <xdr:colOff>514350</xdr:colOff>
      <xdr:row>6</xdr:row>
      <xdr:rowOff>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8572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90"/>
  <sheetViews>
    <sheetView tabSelected="1" workbookViewId="0" topLeftCell="A1">
      <selection activeCell="G26" sqref="G26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97" t="s">
        <v>0</v>
      </c>
      <c r="B8" s="97"/>
      <c r="C8" s="97"/>
      <c r="D8" s="97"/>
      <c r="E8" s="97"/>
    </row>
    <row r="9" spans="1:5" ht="15.75" thickBot="1">
      <c r="A9" s="98"/>
      <c r="B9" s="98"/>
      <c r="C9" s="98"/>
      <c r="D9" s="98"/>
      <c r="E9" s="98"/>
    </row>
    <row r="10" spans="1:5" ht="15">
      <c r="A10" s="99" t="s">
        <v>1</v>
      </c>
      <c r="B10" s="100"/>
      <c r="C10" s="101" t="s">
        <v>2</v>
      </c>
      <c r="D10" s="102"/>
      <c r="E10" s="103"/>
    </row>
    <row r="11" spans="1:5" ht="15">
      <c r="A11" s="1" t="s">
        <v>3</v>
      </c>
      <c r="B11" s="2"/>
      <c r="C11" s="87"/>
      <c r="D11" s="88"/>
      <c r="E11" s="89"/>
    </row>
    <row r="12" spans="1:5" ht="15">
      <c r="A12" s="85" t="s">
        <v>4</v>
      </c>
      <c r="B12" s="86"/>
      <c r="C12" s="87"/>
      <c r="D12" s="88"/>
      <c r="E12" s="89"/>
    </row>
    <row r="13" spans="1:5" ht="15">
      <c r="A13" s="95" t="s">
        <v>5</v>
      </c>
      <c r="B13" s="96"/>
      <c r="C13" s="87" t="s">
        <v>6</v>
      </c>
      <c r="D13" s="88"/>
      <c r="E13" s="89"/>
    </row>
    <row r="14" spans="1:5" ht="15">
      <c r="A14" s="95" t="s">
        <v>7</v>
      </c>
      <c r="B14" s="96"/>
      <c r="C14" s="87"/>
      <c r="D14" s="88"/>
      <c r="E14" s="89"/>
    </row>
    <row r="15" spans="1:5" ht="15">
      <c r="A15" s="85" t="s">
        <v>8</v>
      </c>
      <c r="B15" s="86"/>
      <c r="C15" s="87"/>
      <c r="D15" s="88"/>
      <c r="E15" s="89"/>
    </row>
    <row r="16" spans="1:5" ht="15">
      <c r="A16" s="85" t="s">
        <v>9</v>
      </c>
      <c r="B16" s="86"/>
      <c r="C16" s="87">
        <v>44555601</v>
      </c>
      <c r="D16" s="88"/>
      <c r="E16" s="89"/>
    </row>
    <row r="17" spans="1:5" ht="15.75" thickBot="1">
      <c r="A17" s="90" t="s">
        <v>10</v>
      </c>
      <c r="B17" s="91"/>
      <c r="C17" s="92" t="s">
        <v>11</v>
      </c>
      <c r="D17" s="93"/>
      <c r="E17" s="94"/>
    </row>
    <row r="19" spans="1:5" ht="26.25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43</v>
      </c>
    </row>
    <row r="20" spans="1:5" ht="15">
      <c r="A20" s="72" t="s">
        <v>33</v>
      </c>
      <c r="B20" s="73"/>
      <c r="C20" s="73"/>
      <c r="D20" s="73"/>
      <c r="E20" s="74"/>
    </row>
    <row r="21" spans="1:5" ht="15">
      <c r="A21" s="5" t="s">
        <v>16</v>
      </c>
      <c r="B21" s="3" t="s">
        <v>42</v>
      </c>
      <c r="C21" s="3">
        <v>1</v>
      </c>
      <c r="D21" s="6">
        <v>8500</v>
      </c>
      <c r="E21" s="6">
        <f>C21*D21</f>
        <v>8500</v>
      </c>
    </row>
    <row r="22" spans="1:5" ht="15">
      <c r="A22" s="7"/>
      <c r="B22" s="7"/>
      <c r="C22" s="7"/>
      <c r="D22" s="8"/>
      <c r="E22" s="8"/>
    </row>
    <row r="23" spans="1:5" ht="26.25">
      <c r="A23" s="3" t="s">
        <v>12</v>
      </c>
      <c r="B23" s="3" t="s">
        <v>13</v>
      </c>
      <c r="C23" s="3" t="s">
        <v>14</v>
      </c>
      <c r="D23" s="3" t="s">
        <v>15</v>
      </c>
      <c r="E23" s="4" t="s">
        <v>43</v>
      </c>
    </row>
    <row r="24" spans="1:5" ht="15">
      <c r="A24" s="72" t="s">
        <v>34</v>
      </c>
      <c r="B24" s="73"/>
      <c r="C24" s="73"/>
      <c r="D24" s="73"/>
      <c r="E24" s="74"/>
    </row>
    <row r="25" spans="1:5" ht="15">
      <c r="A25" s="5" t="s">
        <v>38</v>
      </c>
      <c r="B25" s="3" t="s">
        <v>40</v>
      </c>
      <c r="C25" s="3">
        <v>1</v>
      </c>
      <c r="D25" s="6">
        <v>1400</v>
      </c>
      <c r="E25" s="6">
        <f>C25*D25</f>
        <v>1400</v>
      </c>
    </row>
    <row r="26" spans="1:5" ht="15">
      <c r="A26" s="5" t="s">
        <v>39</v>
      </c>
      <c r="B26" s="3" t="s">
        <v>41</v>
      </c>
      <c r="C26" s="3">
        <v>1</v>
      </c>
      <c r="D26" s="6">
        <v>1600</v>
      </c>
      <c r="E26" s="6">
        <f>C26*D26</f>
        <v>1600</v>
      </c>
    </row>
    <row r="27" spans="1:5" ht="15">
      <c r="A27" s="7"/>
      <c r="B27" s="7"/>
      <c r="C27" s="7"/>
      <c r="D27" s="8"/>
      <c r="E27" s="8"/>
    </row>
    <row r="28" spans="1:5" ht="26.25">
      <c r="A28" s="3" t="s">
        <v>12</v>
      </c>
      <c r="B28" s="3" t="s">
        <v>13</v>
      </c>
      <c r="C28" s="3" t="s">
        <v>14</v>
      </c>
      <c r="D28" s="3" t="s">
        <v>15</v>
      </c>
      <c r="E28" s="4" t="s">
        <v>43</v>
      </c>
    </row>
    <row r="29" spans="1:5" ht="15">
      <c r="A29" s="72" t="s">
        <v>35</v>
      </c>
      <c r="B29" s="73"/>
      <c r="C29" s="73"/>
      <c r="D29" s="73"/>
      <c r="E29" s="74"/>
    </row>
    <row r="30" spans="1:5" ht="15">
      <c r="A30" s="5" t="s">
        <v>36</v>
      </c>
      <c r="B30" s="3" t="s">
        <v>37</v>
      </c>
      <c r="C30" s="3">
        <v>1</v>
      </c>
      <c r="D30" s="6">
        <v>2900</v>
      </c>
      <c r="E30" s="6">
        <f>C30*D30</f>
        <v>2900</v>
      </c>
    </row>
    <row r="31" spans="1:5" ht="15">
      <c r="A31" s="7"/>
      <c r="B31" s="7"/>
      <c r="C31" s="7"/>
      <c r="D31" s="8"/>
      <c r="E31" s="8"/>
    </row>
    <row r="32" spans="1:5" ht="15">
      <c r="A32" s="7"/>
      <c r="B32" s="7"/>
      <c r="C32" s="7"/>
      <c r="D32" s="59" t="s">
        <v>17</v>
      </c>
      <c r="E32" s="8">
        <f>E21+E25+E26+E30</f>
        <v>14400</v>
      </c>
    </row>
    <row r="33" spans="1:5" ht="15.75" thickBot="1">
      <c r="A33" s="9"/>
      <c r="B33" s="10"/>
      <c r="C33" s="9"/>
      <c r="D33" s="11"/>
      <c r="E33" s="12"/>
    </row>
    <row r="34" spans="1:5" ht="15.75" thickBot="1">
      <c r="A34" s="64" t="s">
        <v>18</v>
      </c>
      <c r="B34" s="65"/>
      <c r="C34" s="65"/>
      <c r="D34" s="65"/>
      <c r="E34" s="66"/>
    </row>
    <row r="35" spans="1:5" ht="15.75" thickBot="1">
      <c r="A35" s="72" t="s">
        <v>33</v>
      </c>
      <c r="B35" s="73"/>
      <c r="C35" s="73"/>
      <c r="D35" s="73"/>
      <c r="E35" s="74"/>
    </row>
    <row r="36" spans="1:5" ht="15.75" thickBot="1">
      <c r="A36" s="13" t="s">
        <v>16</v>
      </c>
      <c r="B36" s="77" t="s">
        <v>19</v>
      </c>
      <c r="C36" s="78"/>
      <c r="D36" s="14" t="s">
        <v>20</v>
      </c>
      <c r="E36" s="14"/>
    </row>
    <row r="37" spans="1:5" ht="15.75" thickBot="1">
      <c r="A37" s="15" t="s">
        <v>42</v>
      </c>
      <c r="B37" s="79"/>
      <c r="C37" s="80"/>
      <c r="D37" s="16"/>
      <c r="E37" s="17"/>
    </row>
    <row r="38" spans="1:5" ht="15.75" thickBot="1">
      <c r="A38" s="18" t="s">
        <v>21</v>
      </c>
      <c r="B38" s="81">
        <v>1</v>
      </c>
      <c r="C38" s="82"/>
      <c r="D38" s="16" t="s">
        <v>22</v>
      </c>
      <c r="E38" s="17"/>
    </row>
    <row r="39" spans="1:5" ht="26.25" thickBot="1">
      <c r="A39" s="19" t="s">
        <v>23</v>
      </c>
      <c r="B39" s="83">
        <v>8500</v>
      </c>
      <c r="C39" s="84"/>
      <c r="D39" s="16" t="s">
        <v>24</v>
      </c>
      <c r="E39" s="17"/>
    </row>
    <row r="40" spans="1:5" ht="77.25" thickBot="1">
      <c r="A40" s="20" t="s">
        <v>25</v>
      </c>
      <c r="B40" s="21" t="s">
        <v>26</v>
      </c>
      <c r="C40" s="22" t="s">
        <v>44</v>
      </c>
      <c r="D40" s="60"/>
      <c r="E40" s="61"/>
    </row>
    <row r="41" spans="1:5" ht="26.25" thickBot="1">
      <c r="A41" s="23"/>
      <c r="B41" s="24" t="s">
        <v>27</v>
      </c>
      <c r="C41" s="33" t="s">
        <v>45</v>
      </c>
      <c r="D41" s="25"/>
      <c r="E41" s="26"/>
    </row>
    <row r="42" spans="1:5" ht="15.75" thickBot="1">
      <c r="A42" s="23"/>
      <c r="B42" s="21" t="s">
        <v>47</v>
      </c>
      <c r="C42" s="22" t="s">
        <v>52</v>
      </c>
      <c r="D42" s="60"/>
      <c r="E42" s="61"/>
    </row>
    <row r="43" spans="1:5" ht="15.75" thickBot="1">
      <c r="A43" s="23"/>
      <c r="B43" s="24" t="s">
        <v>48</v>
      </c>
      <c r="C43" s="27" t="s">
        <v>49</v>
      </c>
      <c r="D43" s="25"/>
      <c r="E43" s="26"/>
    </row>
    <row r="44" spans="1:5" ht="26.25" thickBot="1">
      <c r="A44" s="23"/>
      <c r="B44" s="28" t="s">
        <v>28</v>
      </c>
      <c r="C44" s="27" t="s">
        <v>50</v>
      </c>
      <c r="D44" s="60"/>
      <c r="E44" s="61"/>
    </row>
    <row r="45" spans="1:5" ht="15.75" thickBot="1">
      <c r="A45" s="23"/>
      <c r="B45" s="29" t="s">
        <v>29</v>
      </c>
      <c r="C45" s="27" t="s">
        <v>51</v>
      </c>
      <c r="D45" s="25"/>
      <c r="E45" s="26"/>
    </row>
    <row r="46" spans="1:5" ht="15.75" thickBot="1">
      <c r="A46" s="23"/>
      <c r="B46" s="29" t="s">
        <v>30</v>
      </c>
      <c r="C46" s="30" t="s">
        <v>46</v>
      </c>
      <c r="D46" s="25"/>
      <c r="E46" s="26"/>
    </row>
    <row r="47" spans="1:5" ht="15.75" thickBot="1">
      <c r="A47" s="23"/>
      <c r="B47" s="28" t="s">
        <v>31</v>
      </c>
      <c r="C47" s="27" t="s">
        <v>55</v>
      </c>
      <c r="D47" s="60"/>
      <c r="E47" s="61"/>
    </row>
    <row r="48" spans="1:5" ht="51.75" thickBot="1">
      <c r="A48" s="32"/>
      <c r="B48" s="31" t="s">
        <v>53</v>
      </c>
      <c r="C48" s="21" t="s">
        <v>54</v>
      </c>
      <c r="D48" s="60"/>
      <c r="E48" s="61"/>
    </row>
    <row r="49" spans="1:5" ht="15.75" thickBot="1">
      <c r="A49" s="48"/>
      <c r="B49" s="48" t="s">
        <v>61</v>
      </c>
      <c r="C49" s="49" t="s">
        <v>62</v>
      </c>
      <c r="D49" s="60"/>
      <c r="E49" s="61"/>
    </row>
    <row r="50" ht="15.75" thickBot="1"/>
    <row r="51" spans="1:5" ht="15.75" thickBot="1">
      <c r="A51" s="64"/>
      <c r="B51" s="65"/>
      <c r="C51" s="65"/>
      <c r="D51" s="65"/>
      <c r="E51" s="66"/>
    </row>
    <row r="52" spans="1:5" ht="15.75" thickBot="1">
      <c r="A52" s="72" t="s">
        <v>63</v>
      </c>
      <c r="B52" s="73"/>
      <c r="C52" s="73"/>
      <c r="D52" s="73"/>
      <c r="E52" s="74"/>
    </row>
    <row r="53" spans="1:5" ht="15.75" thickBot="1">
      <c r="A53" s="34" t="s">
        <v>38</v>
      </c>
      <c r="B53" s="35" t="s">
        <v>19</v>
      </c>
      <c r="C53" s="36"/>
      <c r="D53" s="37" t="s">
        <v>20</v>
      </c>
      <c r="E53" s="37"/>
    </row>
    <row r="54" spans="1:5" ht="26.25" thickBot="1">
      <c r="A54" s="38" t="s">
        <v>64</v>
      </c>
      <c r="B54" s="39"/>
      <c r="C54" s="36"/>
      <c r="D54" s="40" t="s">
        <v>56</v>
      </c>
      <c r="E54" s="41"/>
    </row>
    <row r="55" spans="1:5" ht="15.75" thickBot="1">
      <c r="A55" s="42" t="s">
        <v>21</v>
      </c>
      <c r="B55" s="67" t="s">
        <v>57</v>
      </c>
      <c r="C55" s="67"/>
      <c r="D55" s="40" t="s">
        <v>22</v>
      </c>
      <c r="E55" s="41"/>
    </row>
    <row r="56" spans="1:5" ht="26.25" thickBot="1">
      <c r="A56" s="43" t="s">
        <v>58</v>
      </c>
      <c r="B56" s="68">
        <v>1400</v>
      </c>
      <c r="C56" s="68"/>
      <c r="D56" s="44" t="s">
        <v>59</v>
      </c>
      <c r="E56" s="37"/>
    </row>
    <row r="57" spans="1:5" ht="26.25" thickBot="1">
      <c r="A57" s="75" t="s">
        <v>25</v>
      </c>
      <c r="B57" s="45" t="s">
        <v>65</v>
      </c>
      <c r="C57" s="46" t="s">
        <v>66</v>
      </c>
      <c r="D57" s="70"/>
      <c r="E57" s="70"/>
    </row>
    <row r="58" spans="1:5" ht="15.75" thickBot="1">
      <c r="A58" s="76"/>
      <c r="B58" s="45" t="s">
        <v>67</v>
      </c>
      <c r="C58" s="46" t="s">
        <v>68</v>
      </c>
      <c r="D58" s="70"/>
      <c r="E58" s="70"/>
    </row>
    <row r="59" spans="1:5" ht="15.75" thickBot="1">
      <c r="A59" s="48"/>
      <c r="B59" s="48" t="s">
        <v>61</v>
      </c>
      <c r="C59" s="49" t="s">
        <v>62</v>
      </c>
      <c r="D59" s="60"/>
      <c r="E59" s="61"/>
    </row>
    <row r="60" ht="15.75" thickBot="1"/>
    <row r="61" spans="1:5" ht="15.75" thickBot="1">
      <c r="A61" s="64"/>
      <c r="B61" s="65"/>
      <c r="C61" s="65"/>
      <c r="D61" s="65"/>
      <c r="E61" s="66"/>
    </row>
    <row r="62" spans="1:5" ht="15.75" thickBot="1">
      <c r="A62" s="34" t="s">
        <v>39</v>
      </c>
      <c r="B62" s="35" t="s">
        <v>19</v>
      </c>
      <c r="C62" s="36"/>
      <c r="D62" s="37" t="s">
        <v>20</v>
      </c>
      <c r="E62" s="37"/>
    </row>
    <row r="63" spans="1:5" ht="26.25" thickBot="1">
      <c r="A63" s="38" t="s">
        <v>69</v>
      </c>
      <c r="B63" s="39" t="s">
        <v>70</v>
      </c>
      <c r="C63" s="36"/>
      <c r="D63" s="40" t="s">
        <v>56</v>
      </c>
      <c r="E63" s="41"/>
    </row>
    <row r="64" spans="1:5" ht="15.75" thickBot="1">
      <c r="A64" s="42" t="s">
        <v>21</v>
      </c>
      <c r="B64" s="67" t="s">
        <v>57</v>
      </c>
      <c r="C64" s="67"/>
      <c r="D64" s="40" t="s">
        <v>22</v>
      </c>
      <c r="E64" s="41"/>
    </row>
    <row r="65" spans="1:5" ht="26.25" thickBot="1">
      <c r="A65" s="43" t="s">
        <v>58</v>
      </c>
      <c r="B65" s="68">
        <v>1600</v>
      </c>
      <c r="C65" s="68"/>
      <c r="D65" s="44" t="s">
        <v>59</v>
      </c>
      <c r="E65" s="37"/>
    </row>
    <row r="66" spans="1:5" ht="15.75" thickBot="1">
      <c r="A66" s="69" t="s">
        <v>25</v>
      </c>
      <c r="B66" s="45" t="s">
        <v>71</v>
      </c>
      <c r="C66" s="46" t="s">
        <v>72</v>
      </c>
      <c r="D66" s="70"/>
      <c r="E66" s="70"/>
    </row>
    <row r="67" spans="1:5" ht="15.75" thickBot="1">
      <c r="A67" s="69"/>
      <c r="B67" s="45" t="s">
        <v>73</v>
      </c>
      <c r="C67" s="46" t="s">
        <v>74</v>
      </c>
      <c r="D67" s="70"/>
      <c r="E67" s="70"/>
    </row>
    <row r="68" spans="1:5" ht="15.75" thickBot="1">
      <c r="A68" s="69"/>
      <c r="B68" s="45" t="s">
        <v>75</v>
      </c>
      <c r="C68" s="45" t="s">
        <v>76</v>
      </c>
      <c r="D68" s="70"/>
      <c r="E68" s="70"/>
    </row>
    <row r="69" spans="1:5" ht="15.75" thickBot="1">
      <c r="A69" s="69"/>
      <c r="B69" s="45" t="s">
        <v>77</v>
      </c>
      <c r="C69" s="47" t="s">
        <v>32</v>
      </c>
      <c r="D69" s="70"/>
      <c r="E69" s="70"/>
    </row>
    <row r="70" spans="1:5" ht="26.25" thickBot="1">
      <c r="A70" s="71"/>
      <c r="B70" s="54" t="s">
        <v>78</v>
      </c>
      <c r="C70" s="52" t="s">
        <v>32</v>
      </c>
      <c r="D70" s="70"/>
      <c r="E70" s="70"/>
    </row>
    <row r="71" spans="1:5" ht="15.75" thickBot="1">
      <c r="A71" s="50"/>
      <c r="B71" s="55" t="s">
        <v>79</v>
      </c>
      <c r="C71" s="53" t="s">
        <v>82</v>
      </c>
      <c r="D71" s="51"/>
      <c r="E71" s="51"/>
    </row>
    <row r="72" spans="1:5" ht="15.75" thickBot="1">
      <c r="A72" s="50"/>
      <c r="B72" s="55" t="s">
        <v>80</v>
      </c>
      <c r="C72" s="56" t="s">
        <v>81</v>
      </c>
      <c r="D72" s="51"/>
      <c r="E72" s="51"/>
    </row>
    <row r="73" spans="1:5" ht="15.75" thickBot="1">
      <c r="A73" s="48"/>
      <c r="B73" s="48" t="s">
        <v>61</v>
      </c>
      <c r="C73" s="49" t="s">
        <v>62</v>
      </c>
      <c r="D73" s="60"/>
      <c r="E73" s="61"/>
    </row>
    <row r="74" ht="15.75" thickBot="1"/>
    <row r="75" spans="1:5" ht="15.75" thickBot="1">
      <c r="A75" s="64"/>
      <c r="B75" s="65"/>
      <c r="C75" s="65"/>
      <c r="D75" s="65"/>
      <c r="E75" s="66"/>
    </row>
    <row r="76" spans="1:5" ht="16.5" thickBot="1">
      <c r="A76" s="62" t="s">
        <v>35</v>
      </c>
      <c r="B76" s="63"/>
      <c r="C76" s="63"/>
      <c r="D76" s="63"/>
      <c r="E76" s="63"/>
    </row>
    <row r="77" spans="1:5" ht="15.75" thickBot="1">
      <c r="A77" s="34" t="s">
        <v>83</v>
      </c>
      <c r="B77" s="35" t="s">
        <v>19</v>
      </c>
      <c r="C77" s="36"/>
      <c r="D77" s="37" t="s">
        <v>20</v>
      </c>
      <c r="E77" s="37"/>
    </row>
    <row r="78" spans="1:5" ht="15.75" thickBot="1">
      <c r="A78" s="38" t="s">
        <v>37</v>
      </c>
      <c r="B78" s="39" t="s">
        <v>84</v>
      </c>
      <c r="C78" s="36"/>
      <c r="D78" s="40" t="s">
        <v>56</v>
      </c>
      <c r="E78" s="41"/>
    </row>
    <row r="79" spans="1:5" ht="15.75" thickBot="1">
      <c r="A79" s="42" t="s">
        <v>21</v>
      </c>
      <c r="B79" s="67" t="s">
        <v>57</v>
      </c>
      <c r="C79" s="67"/>
      <c r="D79" s="40" t="s">
        <v>22</v>
      </c>
      <c r="E79" s="41"/>
    </row>
    <row r="80" spans="1:5" ht="26.25" thickBot="1">
      <c r="A80" s="43" t="s">
        <v>58</v>
      </c>
      <c r="B80" s="68">
        <v>2900</v>
      </c>
      <c r="C80" s="68"/>
      <c r="D80" s="44" t="s">
        <v>59</v>
      </c>
      <c r="E80" s="37"/>
    </row>
    <row r="81" spans="1:5" ht="15.75" thickBot="1">
      <c r="A81" s="69" t="s">
        <v>25</v>
      </c>
      <c r="B81" s="45" t="s">
        <v>60</v>
      </c>
      <c r="C81" s="46" t="s">
        <v>85</v>
      </c>
      <c r="D81" s="70"/>
      <c r="E81" s="70"/>
    </row>
    <row r="82" spans="1:5" ht="15.75" thickBot="1">
      <c r="A82" s="69"/>
      <c r="B82" s="45" t="s">
        <v>86</v>
      </c>
      <c r="C82" s="46" t="s">
        <v>87</v>
      </c>
      <c r="D82" s="70"/>
      <c r="E82" s="70"/>
    </row>
    <row r="83" spans="1:5" ht="15.75" thickBot="1">
      <c r="A83" s="69"/>
      <c r="B83" s="45" t="s">
        <v>88</v>
      </c>
      <c r="C83" s="45" t="s">
        <v>89</v>
      </c>
      <c r="D83" s="70"/>
      <c r="E83" s="70"/>
    </row>
    <row r="84" spans="1:5" ht="15.75" thickBot="1">
      <c r="A84" s="69"/>
      <c r="B84" s="45" t="s">
        <v>90</v>
      </c>
      <c r="C84" s="47" t="s">
        <v>91</v>
      </c>
      <c r="D84" s="70"/>
      <c r="E84" s="70"/>
    </row>
    <row r="85" spans="1:5" ht="15.75" thickBot="1">
      <c r="A85" s="69"/>
      <c r="B85" s="45" t="s">
        <v>92</v>
      </c>
      <c r="C85" s="47" t="s">
        <v>93</v>
      </c>
      <c r="D85" s="70"/>
      <c r="E85" s="70"/>
    </row>
    <row r="86" spans="1:5" ht="15.75" thickBot="1">
      <c r="A86" s="69"/>
      <c r="B86" s="45" t="s">
        <v>94</v>
      </c>
      <c r="C86" s="47" t="s">
        <v>95</v>
      </c>
      <c r="D86" s="57"/>
      <c r="E86" s="58"/>
    </row>
    <row r="87" spans="1:5" ht="26.25" thickBot="1">
      <c r="A87" s="69"/>
      <c r="B87" s="45" t="s">
        <v>96</v>
      </c>
      <c r="C87" s="47" t="s">
        <v>97</v>
      </c>
      <c r="D87" s="57"/>
      <c r="E87" s="58"/>
    </row>
    <row r="88" spans="1:5" ht="26.25" thickBot="1">
      <c r="A88" s="69"/>
      <c r="B88" s="45" t="s">
        <v>98</v>
      </c>
      <c r="C88" s="47" t="s">
        <v>99</v>
      </c>
      <c r="D88" s="57"/>
      <c r="E88" s="58"/>
    </row>
    <row r="89" spans="1:5" ht="15.75" thickBot="1">
      <c r="A89" s="69"/>
      <c r="B89" s="45" t="s">
        <v>100</v>
      </c>
      <c r="C89" s="47" t="s">
        <v>101</v>
      </c>
      <c r="D89" s="57"/>
      <c r="E89" s="58"/>
    </row>
    <row r="90" spans="1:5" ht="15.75" thickBot="1">
      <c r="A90" s="48"/>
      <c r="B90" s="48" t="s">
        <v>61</v>
      </c>
      <c r="C90" s="49" t="s">
        <v>62</v>
      </c>
      <c r="D90" s="60"/>
      <c r="E90" s="61"/>
    </row>
  </sheetData>
  <mergeCells count="61">
    <mergeCell ref="A12:B12"/>
    <mergeCell ref="C12:E12"/>
    <mergeCell ref="A8:E8"/>
    <mergeCell ref="A9:E9"/>
    <mergeCell ref="A10:B10"/>
    <mergeCell ref="C10:E10"/>
    <mergeCell ref="C11:E11"/>
    <mergeCell ref="A34:E34"/>
    <mergeCell ref="A24:E24"/>
    <mergeCell ref="A29:E29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D42:E42"/>
    <mergeCell ref="D44:E44"/>
    <mergeCell ref="D47:E47"/>
    <mergeCell ref="D48:E48"/>
    <mergeCell ref="A35:E35"/>
    <mergeCell ref="B36:C36"/>
    <mergeCell ref="B37:C37"/>
    <mergeCell ref="B38:C38"/>
    <mergeCell ref="B39:C39"/>
    <mergeCell ref="D40:E40"/>
    <mergeCell ref="A51:E51"/>
    <mergeCell ref="A52:E52"/>
    <mergeCell ref="D49:E49"/>
    <mergeCell ref="A57:A58"/>
    <mergeCell ref="B64:C64"/>
    <mergeCell ref="B55:C55"/>
    <mergeCell ref="B56:C56"/>
    <mergeCell ref="D57:E57"/>
    <mergeCell ref="D58:E58"/>
    <mergeCell ref="D67:E67"/>
    <mergeCell ref="D68:E68"/>
    <mergeCell ref="D69:E69"/>
    <mergeCell ref="D70:E70"/>
    <mergeCell ref="D59:E59"/>
    <mergeCell ref="D90:E90"/>
    <mergeCell ref="A76:E76"/>
    <mergeCell ref="A75:E75"/>
    <mergeCell ref="D73:E73"/>
    <mergeCell ref="A61:E61"/>
    <mergeCell ref="B79:C79"/>
    <mergeCell ref="B80:C80"/>
    <mergeCell ref="A81:A89"/>
    <mergeCell ref="D81:E81"/>
    <mergeCell ref="D82:E82"/>
    <mergeCell ref="D83:E83"/>
    <mergeCell ref="D84:E84"/>
    <mergeCell ref="D85:E85"/>
    <mergeCell ref="B65:C65"/>
    <mergeCell ref="A66:A70"/>
    <mergeCell ref="D66:E66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2014-08-12T11:58:01Z</cp:lastPrinted>
  <dcterms:created xsi:type="dcterms:W3CDTF">2014-08-12T11:07:04Z</dcterms:created>
  <dcterms:modified xsi:type="dcterms:W3CDTF">2014-08-18T13:30:08Z</dcterms:modified>
  <cp:category/>
  <cp:version/>
  <cp:contentType/>
  <cp:contentStatus/>
</cp:coreProperties>
</file>