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77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'List1'!$A$9:$C$20</definedName>
  </definedNames>
  <calcPr fullCalcOnLoad="1"/>
</workbook>
</file>

<file path=xl/sharedStrings.xml><?xml version="1.0" encoding="utf-8"?>
<sst xmlns="http://schemas.openxmlformats.org/spreadsheetml/2006/main" count="67" uniqueCount="62">
  <si>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</si>
  <si>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</si>
  <si>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</si>
  <si>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</si>
  <si>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</si>
  <si>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</si>
  <si>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</si>
  <si>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</si>
  <si>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</si>
  <si>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</si>
  <si>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</si>
  <si>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Procesor:</t>
  </si>
  <si>
    <t>Operační pamět:</t>
  </si>
  <si>
    <t>Pevný disk:</t>
  </si>
  <si>
    <t>Příslušenství:</t>
  </si>
  <si>
    <t>Ks</t>
  </si>
  <si>
    <t>Položka</t>
  </si>
  <si>
    <t>Předmět</t>
  </si>
  <si>
    <t>Univerzita Jana Evanglisty Purkyně v Ústí nad Labem</t>
  </si>
  <si>
    <t>CZ44555601</t>
  </si>
  <si>
    <t>1B</t>
  </si>
  <si>
    <t>1A</t>
  </si>
  <si>
    <t xml:space="preserve">Příloha č.1  Podrobná specifikace položek </t>
  </si>
  <si>
    <t>Záruka:</t>
  </si>
  <si>
    <t>Pasteurova 3544/1, 400 96  Ústí nad Labem</t>
  </si>
  <si>
    <t>Napájení:</t>
  </si>
  <si>
    <t>Základní deska:</t>
  </si>
  <si>
    <t>další pracovní den u zákazníka po nahlášení závady po dobu minimálně 3 let</t>
  </si>
  <si>
    <t>Interaktivní dataprojektor</t>
  </si>
  <si>
    <t>Display</t>
  </si>
  <si>
    <t>Síťová komunikace</t>
  </si>
  <si>
    <t>Grafická karta</t>
  </si>
  <si>
    <t>s dostatečným výkonem pro bezproblémový chod stroje</t>
  </si>
  <si>
    <t>Provedení:</t>
  </si>
  <si>
    <t>Kamera:</t>
  </si>
  <si>
    <t>min. 1x připojení do počítačové sítě s minimální rychlosti 1 Gbps
Wi-Fi 802.11 b/g/n
Wi‑Di
Bluethooth 4.0</t>
  </si>
  <si>
    <t>Menu v českém jazyce.</t>
  </si>
  <si>
    <t>3LCD technologie</t>
  </si>
  <si>
    <t>svítivost min. 2500 lm</t>
  </si>
  <si>
    <t>D-SUB, HDMI, USB 2.0, Wi-Fi, LAN</t>
  </si>
  <si>
    <t>Životnost lampy minimálně 3000 hodin.</t>
  </si>
  <si>
    <t xml:space="preserve">nativní rozlišení minimálně 1280×800 </t>
  </si>
  <si>
    <t>ultrakrátká projekční vzdálenost.</t>
  </si>
  <si>
    <t>držák projektoru součástí balení.</t>
  </si>
  <si>
    <t>hlučnost max. 37dB</t>
  </si>
  <si>
    <t>Reproduktor minimálně 15W.</t>
  </si>
  <si>
    <t>záruka minimálně 2 roky</t>
  </si>
  <si>
    <t>Maximální přípustná celková cena (bez DPH)</t>
  </si>
  <si>
    <t>interaktivní</t>
  </si>
  <si>
    <t>Operační systém:</t>
  </si>
  <si>
    <t>min. 8 GB DDR3 1600 MHz</t>
  </si>
  <si>
    <t>minimálně 4900 bodů v http://www.cpubenchmark.net/
minimálně 1,5 MB/core cache
TDP max. 40 W</t>
  </si>
  <si>
    <t>dotykový
nativní rozlišení min FULL HD (1920x1080)
velikost úhlopříčky min. 23"
technologie LED IPS</t>
  </si>
  <si>
    <t>min. 2x USB 3.0 + min 2x USB 2.0
zvuková karta</t>
  </si>
  <si>
    <t>min. 720p HD</t>
  </si>
  <si>
    <t>All In One PC</t>
  </si>
  <si>
    <t>All In One s náklonem stojánku min 5° dopredu a min 140° dozadu</t>
  </si>
  <si>
    <t>min. 1GB GDDR5
počet stream procesorů min. 190
výstup HDMI či DP s redukcí na HDMI
max. TDP 35W</t>
  </si>
  <si>
    <t>klávesnice a myš (USB)
záruční oprava těchto periférií je vyžadována výměnným způsobem
HDMI kabel délky min. 10 metrů</t>
  </si>
  <si>
    <t>kontrast minimálně 3000:1</t>
  </si>
  <si>
    <t>Profesionální operační systém (podporovaný výrobcem min. do roku 2018) do firemního nasazení kompatibilní se stávajícím počítačovým systémem univerzity a vhodný pro zajištění funkčnosti didaktických aplikací a kompatibilní se stávajicím vybavením katedry.</t>
  </si>
  <si>
    <r>
      <t>min. 8GB SSD (cache) + min. 900GB s</t>
    </r>
    <r>
      <rPr>
        <sz val="10"/>
        <color indexed="10"/>
        <rFont val="Arial"/>
        <family val="2"/>
      </rPr>
      <t xml:space="preserve"> 5 400 RPM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</si>
</sst>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_-* #,##0.000\ [$Kč-405]_-;\-* #,##0.000\ [$Kč-405]_-;_-* &quot;-&quot;??\ [$Kč-405]_-;_-@_-"/>
    <numFmt numFmtId="174" formatCode="_-* #,##0.0\ [$Kč-405]_-;\-* #,##0.0\ [$Kč-405]_-;_-* &quot;-&quot;??\ [$Kč-405]_-;_-@_-"/>
    <numFmt numFmtId="175" formatCode="_-* #,##0\ [$Kč-405]_-;\-* #,##0\ [$Kč-405]_-;_-* &quot;-&quot;??\ [$Kč-405]_-;_-@_-"/>
  </numFmts>
  <fonts count="41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7" borderId="17" xfId="0" applyFont="1" applyFill="1" applyBorder="1" applyAlignment="1">
      <alignment vertical="top" wrapText="1"/>
    </xf>
    <xf numFmtId="0" fontId="2" fillId="7" borderId="18" xfId="0" applyFont="1" applyFill="1" applyBorder="1" applyAlignment="1">
      <alignment vertical="top" wrapText="1"/>
    </xf>
    <xf numFmtId="0" fontId="2" fillId="7" borderId="19" xfId="0" applyFont="1" applyFill="1" applyBorder="1" applyAlignment="1">
      <alignment vertical="top" wrapText="1"/>
    </xf>
    <xf numFmtId="0" fontId="1" fillId="7" borderId="19" xfId="0" applyFont="1" applyFill="1" applyBorder="1" applyAlignment="1">
      <alignment vertical="top" wrapText="1"/>
    </xf>
    <xf numFmtId="0" fontId="1" fillId="7" borderId="19" xfId="0" applyFont="1" applyFill="1" applyBorder="1" applyAlignment="1">
      <alignment horizontal="left" vertical="top" wrapText="1"/>
    </xf>
    <xf numFmtId="0" fontId="2" fillId="7" borderId="19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2" fillId="7" borderId="19" xfId="0" applyFont="1" applyFill="1" applyBorder="1" applyAlignment="1">
      <alignment vertical="top" wrapText="1"/>
    </xf>
    <xf numFmtId="0" fontId="1" fillId="7" borderId="19" xfId="0" applyFont="1" applyFill="1" applyBorder="1" applyAlignment="1">
      <alignment vertical="top" wrapText="1"/>
    </xf>
    <xf numFmtId="0" fontId="1" fillId="7" borderId="19" xfId="0" applyFont="1" applyFill="1" applyBorder="1" applyAlignment="1">
      <alignment horizontal="left" vertical="top" wrapText="1"/>
    </xf>
    <xf numFmtId="0" fontId="2" fillId="7" borderId="20" xfId="0" applyFont="1" applyFill="1" applyBorder="1" applyAlignment="1">
      <alignment vertical="top" wrapText="1"/>
    </xf>
    <xf numFmtId="0" fontId="2" fillId="7" borderId="21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wrapText="1"/>
    </xf>
    <xf numFmtId="20" fontId="0" fillId="0" borderId="0" xfId="0" applyNumberFormat="1" applyAlignment="1">
      <alignment/>
    </xf>
    <xf numFmtId="0" fontId="2" fillId="7" borderId="25" xfId="0" applyFont="1" applyFill="1" applyBorder="1" applyAlignment="1">
      <alignment horizontal="left" vertical="top" wrapText="1"/>
    </xf>
    <xf numFmtId="0" fontId="2" fillId="7" borderId="26" xfId="0" applyFont="1" applyFill="1" applyBorder="1" applyAlignment="1">
      <alignment horizontal="left" vertical="top" wrapText="1"/>
    </xf>
    <xf numFmtId="0" fontId="2" fillId="7" borderId="26" xfId="0" applyFont="1" applyFill="1" applyBorder="1" applyAlignment="1">
      <alignment vertical="top" wrapText="1"/>
    </xf>
    <xf numFmtId="0" fontId="2" fillId="7" borderId="27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horizontal="left" vertical="top" wrapText="1"/>
    </xf>
    <xf numFmtId="0" fontId="2" fillId="7" borderId="29" xfId="0" applyFont="1" applyFill="1" applyBorder="1" applyAlignment="1">
      <alignment vertical="top" wrapText="1"/>
    </xf>
    <xf numFmtId="0" fontId="2" fillId="7" borderId="30" xfId="0" applyFont="1" applyFill="1" applyBorder="1" applyAlignment="1">
      <alignment vertical="top" wrapText="1"/>
    </xf>
    <xf numFmtId="175" fontId="1" fillId="0" borderId="0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32" borderId="19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152400</xdr:rowOff>
    </xdr:from>
    <xdr:to>
      <xdr:col>2</xdr:col>
      <xdr:colOff>6553200</xdr:colOff>
      <xdr:row>6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52400"/>
          <a:ext cx="1657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E55"/>
  <sheetViews>
    <sheetView tabSelected="1" zoomScalePageLayoutView="0" workbookViewId="0" topLeftCell="B4">
      <selection activeCell="C32" sqref="C32"/>
    </sheetView>
  </sheetViews>
  <sheetFormatPr defaultColWidth="9.140625" defaultRowHeight="15"/>
  <cols>
    <col min="1" max="1" width="26.140625" style="0" bestFit="1" customWidth="1"/>
    <col min="2" max="2" width="33.57421875" style="0" bestFit="1" customWidth="1"/>
    <col min="3" max="3" width="103.8515625" style="0" bestFit="1" customWidth="1"/>
    <col min="4" max="4" width="10.28125" style="0" bestFit="1" customWidth="1"/>
  </cols>
  <sheetData>
    <row r="9" spans="1:5" ht="15.75" thickBot="1">
      <c r="A9" s="41" t="s">
        <v>22</v>
      </c>
      <c r="B9" s="41"/>
      <c r="C9" s="41"/>
      <c r="D9" s="1"/>
      <c r="E9" s="1"/>
    </row>
    <row r="10" spans="1:4" ht="15" hidden="1">
      <c r="A10" s="42" t="s">
        <v>0</v>
      </c>
      <c r="B10" s="43"/>
      <c r="C10" s="8" t="s">
        <v>18</v>
      </c>
      <c r="D10" s="2"/>
    </row>
    <row r="11" spans="1:4" ht="15" hidden="1">
      <c r="A11" s="5" t="s">
        <v>1</v>
      </c>
      <c r="B11" s="4"/>
      <c r="C11" s="9"/>
      <c r="D11" s="3"/>
    </row>
    <row r="12" spans="1:4" ht="15" hidden="1">
      <c r="A12" s="37" t="s">
        <v>2</v>
      </c>
      <c r="B12" s="38"/>
      <c r="C12" s="9"/>
      <c r="D12" s="2"/>
    </row>
    <row r="13" spans="1:4" ht="15" hidden="1">
      <c r="A13" s="44" t="s">
        <v>3</v>
      </c>
      <c r="B13" s="45"/>
      <c r="C13" s="9" t="s">
        <v>24</v>
      </c>
      <c r="D13" s="3"/>
    </row>
    <row r="14" spans="1:4" ht="15" hidden="1">
      <c r="A14" s="44" t="s">
        <v>4</v>
      </c>
      <c r="B14" s="45"/>
      <c r="C14" s="9"/>
      <c r="D14" s="3"/>
    </row>
    <row r="15" spans="1:4" ht="15" hidden="1">
      <c r="A15" s="37" t="s">
        <v>5</v>
      </c>
      <c r="B15" s="38"/>
      <c r="C15" s="9"/>
      <c r="D15" s="2"/>
    </row>
    <row r="16" spans="1:4" ht="15" hidden="1">
      <c r="A16" s="37" t="s">
        <v>6</v>
      </c>
      <c r="B16" s="38"/>
      <c r="C16" s="9">
        <v>44555601</v>
      </c>
      <c r="D16" s="2"/>
    </row>
    <row r="17" spans="1:4" ht="15.75" hidden="1" thickBot="1">
      <c r="A17" s="39" t="s">
        <v>7</v>
      </c>
      <c r="B17" s="40"/>
      <c r="C17" s="10" t="s">
        <v>19</v>
      </c>
      <c r="D17" s="2"/>
    </row>
    <row r="18" spans="1:4" ht="15.75" thickBot="1">
      <c r="A18" s="6" t="s">
        <v>16</v>
      </c>
      <c r="B18" s="7" t="s">
        <v>17</v>
      </c>
      <c r="C18" s="8" t="s">
        <v>15</v>
      </c>
      <c r="D18" s="2"/>
    </row>
    <row r="19" spans="1:4" ht="15.75" thickBot="1">
      <c r="A19" s="6" t="s">
        <v>21</v>
      </c>
      <c r="B19" s="17" t="s">
        <v>55</v>
      </c>
      <c r="C19" s="8">
        <v>1</v>
      </c>
      <c r="D19" s="2"/>
    </row>
    <row r="20" spans="1:4" ht="15.75" thickBot="1">
      <c r="A20" s="23" t="s">
        <v>20</v>
      </c>
      <c r="B20" s="24" t="s">
        <v>28</v>
      </c>
      <c r="C20" s="25">
        <v>1</v>
      </c>
      <c r="D20" s="2"/>
    </row>
    <row r="21" spans="1:4" ht="15">
      <c r="A21" s="36" t="s">
        <v>47</v>
      </c>
      <c r="B21" s="36"/>
      <c r="C21" s="35">
        <f>63000/1.21</f>
        <v>52066.11570247934</v>
      </c>
      <c r="D21" s="2"/>
    </row>
    <row r="22" ht="15.75" thickBot="1"/>
    <row r="23" spans="1:3" ht="15.75" thickBot="1">
      <c r="A23" s="14"/>
      <c r="B23" s="14" t="s">
        <v>8</v>
      </c>
      <c r="C23" s="14"/>
    </row>
    <row r="24" spans="1:3" ht="15.75" thickBot="1">
      <c r="A24" s="14" t="str">
        <f>B19</f>
        <v>All In One PC</v>
      </c>
      <c r="B24" s="15" t="s">
        <v>21</v>
      </c>
      <c r="C24" s="14"/>
    </row>
    <row r="25" spans="1:3" ht="15.75" thickBot="1">
      <c r="A25" s="13" t="s">
        <v>9</v>
      </c>
      <c r="B25" s="16">
        <f>C19</f>
        <v>1</v>
      </c>
      <c r="C25" s="16"/>
    </row>
    <row r="26" spans="1:3" ht="15.75" thickBot="1">
      <c r="A26" s="13" t="s">
        <v>10</v>
      </c>
      <c r="B26" s="13" t="s">
        <v>33</v>
      </c>
      <c r="C26" s="13" t="s">
        <v>56</v>
      </c>
    </row>
    <row r="27" spans="1:3" ht="39" thickBot="1">
      <c r="A27" s="12"/>
      <c r="B27" s="18" t="s">
        <v>11</v>
      </c>
      <c r="C27" s="13" t="s">
        <v>51</v>
      </c>
    </row>
    <row r="28" spans="1:3" ht="51.75" thickBot="1">
      <c r="A28" s="12"/>
      <c r="B28" s="18" t="s">
        <v>29</v>
      </c>
      <c r="C28" s="18" t="s">
        <v>52</v>
      </c>
    </row>
    <row r="29" spans="1:3" ht="26.25" thickBot="1">
      <c r="A29" s="12"/>
      <c r="B29" s="18" t="s">
        <v>26</v>
      </c>
      <c r="C29" s="18" t="s">
        <v>53</v>
      </c>
    </row>
    <row r="30" spans="1:3" ht="15.75" thickBot="1">
      <c r="A30" s="12"/>
      <c r="B30" s="13" t="s">
        <v>12</v>
      </c>
      <c r="C30" s="13" t="s">
        <v>50</v>
      </c>
    </row>
    <row r="31" spans="1:3" ht="51.75" thickBot="1">
      <c r="A31" s="12"/>
      <c r="B31" s="13" t="s">
        <v>31</v>
      </c>
      <c r="C31" s="13" t="s">
        <v>57</v>
      </c>
    </row>
    <row r="32" spans="1:3" ht="51.75" thickBot="1">
      <c r="A32" s="12"/>
      <c r="B32" s="18" t="s">
        <v>30</v>
      </c>
      <c r="C32" s="18" t="s">
        <v>35</v>
      </c>
    </row>
    <row r="33" spans="1:3" ht="15.75" thickBot="1">
      <c r="A33" s="12"/>
      <c r="B33" s="18" t="s">
        <v>34</v>
      </c>
      <c r="C33" s="18" t="s">
        <v>54</v>
      </c>
    </row>
    <row r="34" spans="1:3" ht="15.75" thickBot="1">
      <c r="A34" s="12"/>
      <c r="B34" s="13" t="s">
        <v>13</v>
      </c>
      <c r="C34" s="46" t="s">
        <v>61</v>
      </c>
    </row>
    <row r="35" spans="1:3" ht="15.75" thickBot="1">
      <c r="A35" s="12"/>
      <c r="B35" s="13" t="s">
        <v>25</v>
      </c>
      <c r="C35" s="13" t="s">
        <v>32</v>
      </c>
    </row>
    <row r="36" spans="1:3" ht="39" thickBot="1">
      <c r="A36" s="12"/>
      <c r="B36" s="13" t="s">
        <v>49</v>
      </c>
      <c r="C36" s="13" t="s">
        <v>60</v>
      </c>
    </row>
    <row r="37" spans="1:3" ht="15.75" thickBot="1">
      <c r="A37" s="12"/>
      <c r="B37" s="21" t="s">
        <v>23</v>
      </c>
      <c r="C37" s="22" t="s">
        <v>27</v>
      </c>
    </row>
    <row r="38" spans="1:3" ht="39" thickBot="1">
      <c r="A38" s="11"/>
      <c r="B38" s="11" t="s">
        <v>14</v>
      </c>
      <c r="C38" s="11" t="s">
        <v>58</v>
      </c>
    </row>
    <row r="39" ht="15.75" thickBot="1"/>
    <row r="40" spans="1:3" ht="15.75" thickBot="1">
      <c r="A40" s="19"/>
      <c r="B40" s="19" t="s">
        <v>8</v>
      </c>
      <c r="C40" s="19"/>
    </row>
    <row r="41" spans="1:3" ht="15.75" thickBot="1">
      <c r="A41" s="19" t="str">
        <f>B20</f>
        <v>Interaktivní dataprojektor</v>
      </c>
      <c r="B41" s="20" t="s">
        <v>20</v>
      </c>
      <c r="C41" s="19"/>
    </row>
    <row r="42" spans="1:3" ht="15.75" thickBot="1">
      <c r="A42" s="30" t="s">
        <v>9</v>
      </c>
      <c r="B42" s="29">
        <f>C20</f>
        <v>1</v>
      </c>
      <c r="C42" s="29"/>
    </row>
    <row r="43" spans="1:3" ht="15.75" customHeight="1" thickBot="1">
      <c r="A43" s="18" t="s">
        <v>10</v>
      </c>
      <c r="B43" s="33"/>
      <c r="C43" s="31" t="s">
        <v>42</v>
      </c>
    </row>
    <row r="44" spans="1:3" ht="15.75" customHeight="1">
      <c r="A44" s="12"/>
      <c r="B44" s="34"/>
      <c r="C44" s="28" t="s">
        <v>37</v>
      </c>
    </row>
    <row r="45" spans="1:3" ht="15.75" customHeight="1">
      <c r="A45" s="12"/>
      <c r="B45" s="34"/>
      <c r="C45" s="28" t="s">
        <v>48</v>
      </c>
    </row>
    <row r="46" spans="1:3" ht="15.75" customHeight="1">
      <c r="A46" s="12"/>
      <c r="B46" s="34"/>
      <c r="C46" s="28" t="s">
        <v>38</v>
      </c>
    </row>
    <row r="47" spans="1:3" ht="15.75" customHeight="1">
      <c r="A47" s="12"/>
      <c r="B47" s="34"/>
      <c r="C47" s="28" t="s">
        <v>39</v>
      </c>
    </row>
    <row r="48" spans="1:3" ht="15.75" customHeight="1">
      <c r="A48" s="12"/>
      <c r="B48" s="34"/>
      <c r="C48" s="28" t="s">
        <v>41</v>
      </c>
    </row>
    <row r="49" spans="1:3" ht="15.75" customHeight="1">
      <c r="A49" s="12"/>
      <c r="B49" s="34"/>
      <c r="C49" s="28" t="s">
        <v>46</v>
      </c>
    </row>
    <row r="50" spans="1:3" ht="15.75" customHeight="1">
      <c r="A50" s="12"/>
      <c r="B50" s="34"/>
      <c r="C50" s="28" t="s">
        <v>43</v>
      </c>
    </row>
    <row r="51" spans="1:3" ht="15">
      <c r="A51" s="12"/>
      <c r="B51" s="34"/>
      <c r="C51" s="28" t="s">
        <v>59</v>
      </c>
    </row>
    <row r="52" spans="1:3" ht="15">
      <c r="A52" s="12"/>
      <c r="B52" s="34"/>
      <c r="C52" s="28" t="s">
        <v>44</v>
      </c>
    </row>
    <row r="53" spans="1:3" ht="15">
      <c r="A53" s="12"/>
      <c r="B53" s="12"/>
      <c r="C53" s="28" t="s">
        <v>36</v>
      </c>
    </row>
    <row r="54" spans="1:3" ht="15.75" thickBot="1">
      <c r="A54" s="11"/>
      <c r="B54" s="11"/>
      <c r="C54" s="32" t="s">
        <v>45</v>
      </c>
    </row>
    <row r="55" spans="1:3" ht="15.75" thickBot="1">
      <c r="A55" s="11"/>
      <c r="B55" s="11"/>
      <c r="C55" s="32" t="s">
        <v>40</v>
      </c>
    </row>
  </sheetData>
  <sheetProtection/>
  <mergeCells count="9">
    <mergeCell ref="A21:B21"/>
    <mergeCell ref="A15:B15"/>
    <mergeCell ref="A17:B17"/>
    <mergeCell ref="A9:C9"/>
    <mergeCell ref="A10:B10"/>
    <mergeCell ref="A13:B13"/>
    <mergeCell ref="A14:B14"/>
    <mergeCell ref="A16:B16"/>
    <mergeCell ref="A12:B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C35"/>
  <sheetViews>
    <sheetView zoomScalePageLayoutView="0" workbookViewId="0" topLeftCell="A22">
      <selection activeCell="B37" sqref="B37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>
    <row r="22" ht="15">
      <c r="C22" s="26"/>
    </row>
    <row r="23" ht="15">
      <c r="C23" s="26"/>
    </row>
    <row r="24" ht="15">
      <c r="C24" s="26"/>
    </row>
    <row r="35" ht="15">
      <c r="C35" s="2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2013-05-10T11:24:35Z</cp:lastPrinted>
  <dcterms:created xsi:type="dcterms:W3CDTF">2011-04-27T06:34:10Z</dcterms:created>
  <dcterms:modified xsi:type="dcterms:W3CDTF">2014-08-13T12:23:12Z</dcterms:modified>
  <cp:category/>
  <cp:version/>
  <cp:contentType/>
  <cp:contentStatus/>
</cp:coreProperties>
</file>