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3995" activeTab="1"/>
  </bookViews>
  <sheets>
    <sheet name="DNS zboží celkem" sheetId="1" r:id="rId1"/>
    <sheet name="DNS zboží části" sheetId="2" r:id="rId2"/>
  </sheets>
  <definedNames/>
  <calcPr calcId="145621"/>
</workbook>
</file>

<file path=xl/sharedStrings.xml><?xml version="1.0" encoding="utf-8"?>
<sst xmlns="http://schemas.openxmlformats.org/spreadsheetml/2006/main" count="633" uniqueCount="195">
  <si>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</si>
  <si>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</si>
  <si>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</si>
  <si>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</si>
  <si>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</si>
  <si>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</si>
  <si>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</si>
  <si>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</si>
  <si>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</si>
  <si>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</si>
  <si>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</si>
  <si>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</si>
  <si>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</si>
  <si>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</si>
  <si>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</si>
  <si>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</si>
  <si>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</si>
  <si>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</si>
  <si>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Baterie nabíjecí AA</t>
  </si>
  <si>
    <t>Nabíjecí baterie typu AA s kapacitou min. 2800 mAh. Měrná jednotka: bal 4 ks</t>
  </si>
  <si>
    <t>Pryž/guma</t>
  </si>
  <si>
    <t>Kvalitní pryž na tužku, rozměr 43 x 19 x 13 mm. Měrná jednotka: ks</t>
  </si>
  <si>
    <t>Kuličkové pero, černé 0,5 mm</t>
  </si>
  <si>
    <t>Plastové kuličkové pero s pogumovaným úchopem, stiskací mechanismus, jehlový hrot 0,5mm, barva náplně černá. 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</si>
  <si>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</si>
  <si>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</si>
  <si>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</si>
  <si>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</si>
  <si>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Gelový roller, červený 0,7 mm</t>
  </si>
  <si>
    <t>Ergonomické plastové tělo v barvě gelové náplně, stiskací mechanismus. Jemný hrot 0,7 mm, barva červená. Měrná jednotka: ks</t>
  </si>
  <si>
    <t>Gelový roller, černý 0,5 mm</t>
  </si>
  <si>
    <t>Ergonomické plastové tělo v barvě gelové náplně, stiskací mechanismus. Jemný hrot 0,5 mm, barva černá. Měrná jednotka: ks</t>
  </si>
  <si>
    <t>Gelový roller, červený 0,5 mm</t>
  </si>
  <si>
    <t>Ergonomické plastové tělo v barvě gelové náplně, stiskací mechanismus. Jemný hrot 0,5 mm barva červená.. Měrná jednotka: ks</t>
  </si>
  <si>
    <t>Gelový roller, zelený 0,5 mm</t>
  </si>
  <si>
    <t>Gelový roller s pogumovaným držením, vyměnitelná náplň, šíře stopy 0,5 mm, barva zelená.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</si>
  <si>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</si>
  <si>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</si>
  <si>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permanent 0,2 - 0,4 mm, černý</t>
  </si>
  <si>
    <t>Černé plastové tělo a uzávěr. Koncovka v barvě náplně. Permanentní inkoust k popisu fólií a nejrůznějších plastických hmot, skla, filmů apod. Šíře stopy 0,2-0,4mm, barva černá. Měrná jednotka: ks</t>
  </si>
  <si>
    <t>Popisovač permanent 0,2 - 0,4 mm, modrý</t>
  </si>
  <si>
    <t>Černé plastové tělo a uzávěr. Koncovka v barvě náplně. Permanentní inkoust k popisu fólií a nejrůznějších plastických hmot, skla, filmů apod. Šíře stopy 0,2-0,4mm, barva modrá. Měrná jednotka: ks</t>
  </si>
  <si>
    <t>Popisovač permanent 0,2 - 0,4 mm, červený</t>
  </si>
  <si>
    <t>Černé plastové tělo a uzávěr. Koncovka v barvě náplně. Permanentní inkoust k popisu fólií a nejrůznějších plastických hmot, skla, filmů apod. Šíře stopy 0,2-0,4mm, barva červená. Měrná jednotka: ks</t>
  </si>
  <si>
    <t>Mikrotužka 0,5 mm</t>
  </si>
  <si>
    <t>Mikrotužka s gumou. Stiskací mechanika výsuvu tuhy. Gumová zóna pro pohodlné ergonomické držení. Tuha 0,5mm, pryž. Měrná jednotka: ks</t>
  </si>
  <si>
    <t>Náplň do mikrotužky HB 0,5 mm</t>
  </si>
  <si>
    <t>Mikrotuhy 0,5 mm, tvrdost HB. Měrná jednotka: bal 12 ks</t>
  </si>
  <si>
    <t>Lepidlo 15g</t>
  </si>
  <si>
    <t>Lepící tyčinka vysunovací na papír, lepenku, korek, neutrální vůně, neobsahující ředidla ani PVC, hmotnost náplně 15 g. Měrná jednotka: ks 15 g</t>
  </si>
  <si>
    <t>Lepidlo 40g</t>
  </si>
  <si>
    <t>Lepící tyčinka vysunovací na papír, lepenku, korek, neutrální vůně, neobsahující ředidla ani PVC, hmotnost náplně 40 g. Měrná jednotka: ks</t>
  </si>
  <si>
    <t>Samolepící etikety 52,5 x 21,2 mm</t>
  </si>
  <si>
    <t>Bílé univerzální samolepicí etikety, rozměr 52,5 x 21,2 mm, A4, 56 ks/arch. Měrná jednotka: bal 20 archů</t>
  </si>
  <si>
    <t>Stojánek na papírový špalíček</t>
  </si>
  <si>
    <t>Stojánek na papírový špalíček, černý, drátěný, velikost 100 x 100 x 100 mm. Měrná jednotka: ks</t>
  </si>
  <si>
    <t>Kalíšek na spony</t>
  </si>
  <si>
    <t>Kalíšek na spony, černý drátěný, průměr 90 mm x výška 30 mm. Měrná jednotka: ks</t>
  </si>
  <si>
    <t>Stojánek na tužky</t>
  </si>
  <si>
    <t>Stojánek na tužky, černý, drátěný, průměr 78 mm x výška 85 mm. Měrná jednotka: ks</t>
  </si>
  <si>
    <t>Rozlišovač papírový (kartonový) - 12 listů</t>
  </si>
  <si>
    <t>Kartonový bílý rozlišovač s vyztuženou univerzální perforací a barevnými rozlišovacími okraji vyztuženými fólií. Formát A4, 12 barev, multiperforace. Měrná jednotka: ks</t>
  </si>
  <si>
    <t>Fólie laminovací - A4 150 mic</t>
  </si>
  <si>
    <t>Laminovací fólie A4, 150 mic. Měrná jednotka: bal 100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</si>
  <si>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</si>
  <si>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</si>
  <si>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</si>
  <si>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</si>
  <si>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 xml:space="preserve">Obal na CD/DVD slim (úzký) </t>
  </si>
  <si>
    <t>Univerzální obal na DVD/CD, průhledný obal - slim úzká krabička, 14x12,5x0,5cm. Měrná jednotka: ks</t>
  </si>
  <si>
    <t>Rychlovazač PVC A4 - modrý</t>
  </si>
  <si>
    <t>Rychlovazač A4, materiál polypropylen, přední strana průhledná, zadní strana modrá. Měrná jednotka: ks</t>
  </si>
  <si>
    <t>Stojan na spisy - kouřový</t>
  </si>
  <si>
    <t>Plastový stojan na dokumenty formátu A4, barva kouřová. Měrná jednotka: ks</t>
  </si>
  <si>
    <t>Plastové hřbety - průměr 25 mm, černé</t>
  </si>
  <si>
    <t>Plastové hřbety pro kroužkovou vazbu, průměr 25 mm, barva černá. Měrná jednotka: bal 50 ks</t>
  </si>
  <si>
    <t>Mapa 3 klopy PVC s gumou - zelená</t>
  </si>
  <si>
    <t>Odkládací mapa A4, 3 klopy, gumička přes rohy, materiál PVC, barva zelená. Měrná jednotka: ks</t>
  </si>
  <si>
    <t>Odkladač kancelářský - trojdílný, černý</t>
  </si>
  <si>
    <t>Kancelářský odkladač, trojdílný, drátěný, na dokumenty A4, velikost 295x355x267 mm, barva černá. Měrná jednotka: ks</t>
  </si>
  <si>
    <t>Stojan na spisy drátěný - černý</t>
  </si>
  <si>
    <t>Stojan na dokumenty formátu A4, drátěný, velikost cca. 250x72x315 mm, barva černá.. Měrná jednotka: ks</t>
  </si>
  <si>
    <t>Box archivační s potiskem - 50 mm</t>
  </si>
  <si>
    <t>Archivační box pro ukládání dokumentů A4 z hladké lepenky, vhodný do archivačních kontejnerů, multifunkční potisk, šírka 50 mm, rozměry: 330 x 260 x 50 mm. Měrná jednotka: ks</t>
  </si>
  <si>
    <t>Box na spisy - oranžový</t>
  </si>
  <si>
    <t>Box na spisy, rozměry min 300 x 200 x 25 mm (š/h/v), gumička přes rohy, materiál polypropylen, barva oranžová. Měrná jednotka: ks</t>
  </si>
  <si>
    <t>Box na spisy - zelený</t>
  </si>
  <si>
    <t>Box na spisy, rozměry min 300 x 200 x 25 mm (š/h/v), gumička přes rohy, materiál polypropylen, barva zelená. Měrná jednotka: ks</t>
  </si>
  <si>
    <t xml:space="preserve">Guma lepící </t>
  </si>
  <si>
    <t>Opakovatelně použitelná lepící guma, polštářky, celková hmotnost 50 g. Měrná jednotka: ks</t>
  </si>
  <si>
    <t>Páska balicí - lepicí, 48 mm x 66 m</t>
  </si>
  <si>
    <t>Balicí páska transparentní, samolepící, ideální k uzavírání krabic a fixaci, lepí i při nízkých teplotách, při vyšších teplotách nepraská, rozměr 48 mm x 66 m. Měrná jednotka: ks</t>
  </si>
  <si>
    <t>Páska lepící 75 mm x 66 m</t>
  </si>
  <si>
    <t>Kvalitní lepící páska vhodná pro balení krabic o rozměrech 75 mm x 66 m. Měrná jednotka: ks</t>
  </si>
  <si>
    <t>Utěrky čistící na monitory</t>
  </si>
  <si>
    <t>Čistící utěrky na monitory, jemné, vlhčené, balené v dóze. Měrná jednotka: bal 100 ks</t>
  </si>
  <si>
    <t>Tabule magnetická 60 x 45 cm</t>
  </si>
  <si>
    <t>Bílá magnetická tabule popisovatelná v elegantním hliníkovém rámu. Posuvná odkládací lišta. Dodáváno včetně montážní sady. Rozměry tabule jsou 60 × 45 cm. Měrná jednotka: ks</t>
  </si>
  <si>
    <t>Kniha návštěv</t>
  </si>
  <si>
    <t>Formát A4 na šířku, 32 listů. Měrná jednotka: ks</t>
  </si>
  <si>
    <t>Připínáčky barevné - 50 ks</t>
  </si>
  <si>
    <t>Připínáčky do korkové nástěnky, s plastovou ergonomickou hlavičkou a kovovým bodcem. Měrná jednotka: bal 50 ks</t>
  </si>
  <si>
    <t>Sešívačka - 20 listů</t>
  </si>
  <si>
    <t>Celokovová sešívačka potažená plastem, hloubka vkládání 65 mm, spojovače vel. 26/6 nebo 24/6, kapacita sešití 20 listů 80 g/m2. Měrná jednotka: ks</t>
  </si>
  <si>
    <t>Spirálový blok A4 - čtvereček</t>
  </si>
  <si>
    <t>Spirálový blok A4, 80 listů, čtvereček, boční kroužková vazba, každý list s perforací pro snadné odtržení a čtyřděrování pro ukládání do pořadače.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</si>
  <si>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</si>
  <si>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</si>
  <si>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A4 80 g, recyklovaný</t>
  </si>
  <si>
    <t>Multifunkční papír A4, 80 g, pro použití ve všech kopírovacích strojích, laserových, inkoustových tiskárnách a faxech.  Měrná jednotka: bal 500 ks</t>
  </si>
  <si>
    <t>Kreslicí karton A4 - 225 g, barevný</t>
  </si>
  <si>
    <t>Kreslicí karton A4 225 g, mix barev nebo jednotlivé barvy balené ve fólii, škála 10 barev. Měrná jednotka: bal 50 ks</t>
  </si>
  <si>
    <t>Papír A4 80 g, žlutý</t>
  </si>
  <si>
    <t>Barevný kopírovací papír pro laserové, inkoustové stroje a kopírky, A4, gramáž 80 g, barva žlutá. Měrná jednotka: bal 500 archů</t>
  </si>
  <si>
    <t>Dopisní obálka C5 samolepící/50ks</t>
  </si>
  <si>
    <t>Obálka C5 smolepící z kvalitního bílého 80 g ofsetového papíru o rozměrech 162 x 229 mm. Měrná jednotka: bal 50 ks</t>
  </si>
  <si>
    <t>Dopisní obálka DL samolepící bez okénka/50ks</t>
  </si>
  <si>
    <t>Dopisní obálka DL samolepící z kvalitního bílého 80 g ofsetového papíru o rozměrech 110 x 220 mm. Měrná jednotka: bal 50 ks</t>
  </si>
  <si>
    <t>Bublinková obálka na CD</t>
  </si>
  <si>
    <t>Bublinková obálka na CD o vnějších rozměrech 195 x 175 mm s vnitřní bublinkovou vrstvou a samolepícím proužkem, vnitřní rozměr 175 x 165 mm. Měrná jednotka: ks</t>
  </si>
  <si>
    <t>CD obálka - bílá/100ks</t>
  </si>
  <si>
    <t>CD obálka, papírová s kulatým fóliovým okénkem, samolepící bílá, 12,5x12,5cm. Měrná jednotka: bal 100 ks</t>
  </si>
  <si>
    <t>Bublinková obálka A4</t>
  </si>
  <si>
    <t>Bublinková obálka A4 o vnějších rozměrech 250 x 345 mm s vnitřní bublinkovou vrstvou a samolepícím proužkem, vnitřní rozměr 240 x 340 mm. Měrná jednotka: ks</t>
  </si>
  <si>
    <t>Samolepící bloček 76 x 76 mm, zelená, modrá</t>
  </si>
  <si>
    <t>Samolepící bloček, 76 x 76 mm, opakované lepení, různé odstíny zelené, modré. Měrná jednotka: bal 6 x 100 ks lístků</t>
  </si>
  <si>
    <t>Pořadač čtyřkroužkový - 20 mm zelený</t>
  </si>
  <si>
    <t>Čtyřkroužkový pořadač A4, materiál polypropylen poloprůhedný, tloušťka 800 mic, šířka hřbetu 20 mm, barva zelená. Měrná jednotka: ks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</si>
  <si>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</si>
  <si>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</si>
  <si>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</si>
  <si>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</si>
  <si>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</si>
  <si>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</si>
  <si>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Kancelářské gumičky, mix barev</t>
  </si>
  <si>
    <t>Kancelářské gumičky, mix různých barev a průměrů. Měrná jednotka: bal min. 100 ks</t>
  </si>
  <si>
    <t>Popisovač 2,5 mm, sada 4 barev permanentní</t>
  </si>
  <si>
    <t>Popisovač k popisu nejrůznějších povrchů, permanentní inkoust, smývatelný lihem, šíře stopy 2,5 mm. Měrná jednotka: bal sada 4 barev</t>
  </si>
  <si>
    <t>Obal zakládací A4, L, 170-180 mic - zelený</t>
  </si>
  <si>
    <t>Zakládací obal A4 "L", síla 170-180 micronů, barva zelená. Měrná jednotka: bal 25 ks</t>
  </si>
  <si>
    <t>Obal zakládací A4, L, 170-180mic - žlutý</t>
  </si>
  <si>
    <t>Zakládací obal A4 "L", síla 170-180 micronů, barva žlutá. Měrná jednotka: bal 25 ks</t>
  </si>
  <si>
    <t>Gelový roller gumovací</t>
  </si>
  <si>
    <t>Přepisovatelný roller s pogumovaným držením, tekutá náplň, stiskací mechanismus, hrot 0,7mm, šíře stopy 0,35 mm, barva modrá Napsaný text lze vymazat opačným koncem rolleru. Měrná jednotka: ks</t>
  </si>
  <si>
    <t>Tužka dřevěná, 2HB</t>
  </si>
  <si>
    <t>Dřevěná grafitová tužka s leštěným povrchem, tvrdost 2HB, délka 170 mm s pryží.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</si>
  <si>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</si>
  <si>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</si>
  <si>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Gelový roller gumovací + 3 náplně</t>
  </si>
  <si>
    <t>Náplň pro gelový roller gumovací</t>
  </si>
  <si>
    <t>Náplň pro gumovací pero, modrá. Měrná jednotka: ks</t>
  </si>
  <si>
    <t>Laminovačka</t>
  </si>
  <si>
    <t>Krásný, moderní design s možností volby vzhledu pomocí transparentních samolepek; laminovačka vhodná pro laminování v domácnosti (průkazů, visaček, certifikátů, fotografií, kreseb), Jednoduchá obsluha, Pracovní šíře 320 mm, Maximální velikost laminovací kapsy A3, Maximální síla laminovací fólie 2x125 µm, Laminování za tepla i za studena, Rychlost laminace 300 mm/min, Délka zahřívání: 3 - 5 min, Rozměry: 440x135x66 mm, měrná jednotka: ks</t>
  </si>
  <si>
    <t>Popisovač 0,5 mm, černý</t>
  </si>
  <si>
    <t>Popisovač s jemným plastickým hrotem, šíře stopy 0,5mm, barva černá. Měrná jednotka: ks</t>
  </si>
  <si>
    <t>Kniha evidence klíčů</t>
  </si>
  <si>
    <t>Nepropisující, formát A4 na výšku, 96 listů. Měrná jednotka: ks</t>
  </si>
  <si>
    <t>Popisovač permanent 0,2 - 0,4 mm, zelený</t>
  </si>
  <si>
    <t>Černé plastové tělo a uzávěr. Koncovka v barvě náplně. Permanentní inkoust k popisu fólií a nejrůznějších plastických hmot, skla, filmů apod. Šíře stopy 0,2-0,4mm, barva zelená. Měrná jednotka: ks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</si>
  <si>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</si>
  <si>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</si>
  <si>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Celková cena zadavatele:</t>
  </si>
  <si>
    <t>Celková cena uchazeče:</t>
  </si>
  <si>
    <t>odb. HS (22262), , Kontakt: Pavla Bendová (pavla.bendova@ujep.cz Tel:+420475286375)</t>
  </si>
  <si>
    <t>Pracoviště, místo dodání:</t>
  </si>
  <si>
    <t>22262/01/0000/01 sklad Hoření</t>
  </si>
  <si>
    <t>Projekt:</t>
  </si>
  <si>
    <t>ID obj.</t>
  </si>
  <si>
    <t>****  Dílčí plnění pro pracoviště UJEP  *****</t>
  </si>
  <si>
    <t>FF děkanát (63101 ), CS, přízemí, č.d. 114, Kontakt: Hana Krchovová (Hana.Krchovova@ujep.cz Tel:475 28 3294)</t>
  </si>
  <si>
    <t>63101 01 0000 01 děkanát FF UJEP</t>
  </si>
  <si>
    <t>Fakulta výrobních technologií a  (22142 36 0102 01), Pasteurova7, budova H, 2. patro, č. dv. 214, Kontakt: Lucie Melničáková (melnicakova@fvtm.ujep.cz Tel:608246988)</t>
  </si>
  <si>
    <t>Erasmus ERASMUS+</t>
  </si>
  <si>
    <t>VYCERRO (75011), Klíšská 28, 4. patro, Kontakt: Danuše Romanová (danuse.romanova@ujep.cz Tel:728286658)</t>
  </si>
  <si>
    <t>75011 38 0212 01 InRegion</t>
  </si>
  <si>
    <t>EO (22250), MFC, 3.08, Kontakt: Mariana Medunová (mariana.medunova@ujep.cz Tel:475286352)</t>
  </si>
  <si>
    <t>22250/01/0000/01 provoz</t>
  </si>
  <si>
    <t>Děkanát PF (22142), CS-209, Kontakt: Jana Ceeová (jana.ceeova@ujep.cz Tel:475283165)</t>
  </si>
  <si>
    <t>22142/36/0102/01 Erasmus</t>
  </si>
  <si>
    <t>KHI FF UJEP (63201 ), České mládeže 8, přízemí, č. dv. 118, Kontakt: Vendula  Hráčová (vendula.hracova@ujep.cz Tel:475283273)</t>
  </si>
  <si>
    <t>63201/16/0009/01 Stimulace vědecko-výzkumné činnosti</t>
  </si>
  <si>
    <t>Ekonomický odbor (22250), MFC 3.08, Kontakt: Mariana Medunová (mariana.medunova@ujep.cz Tel:475286352)</t>
  </si>
  <si>
    <t>22171/38/0211/01 UCP SPV</t>
  </si>
  <si>
    <t>KPF FF UJEP (63202 16 0001 01), CV,1.,107, Kontakt: Jaroslava Šlechtová (jaroslava.slechtova@ujep.cz Tel:475283134)</t>
  </si>
  <si>
    <t>63202 16 0001 01 Stimulace KPF</t>
  </si>
  <si>
    <t>Katedra politologie a filozofie (63202), , Kontakt: Pavel Maškarinec (MASKARINEC@CENTRUM.CZ Tel:723659356)</t>
  </si>
  <si>
    <t>63202/16/0006/01 Interní grant FF UJEP</t>
  </si>
  <si>
    <t>KPF FF (63202 ), CV 107, Kontakt: Jaroslava  Šlechtová (jaroslava.slechtova@ujep.cz Tel:475283134)</t>
  </si>
  <si>
    <t>63202 16 0004 01 KPF - stimulace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</si>
  <si>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</si>
  <si>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</si>
  <si>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části - podklady pro jednotlivé faktury)</t>
  </si>
  <si>
    <t>Pracoviště:</t>
  </si>
  <si>
    <t>****  Dílčí část pro pracoviště UJEP  *****</t>
  </si>
  <si>
    <t>Pracovištěí: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</si>
</sst>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Alignment="1">
      <alignment indent="1"/>
    </xf>
    <xf numFmtId="0" fontId="6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9525</xdr:rowOff>
    </xdr:from>
    <xdr:to>
      <xdr:col>5</xdr:col>
      <xdr:colOff>3657600</xdr:colOff>
      <xdr:row>9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333375"/>
          <a:ext cx="91344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28575</xdr:rowOff>
    </xdr:from>
    <xdr:to>
      <xdr:col>4</xdr:col>
      <xdr:colOff>1038225</xdr:colOff>
      <xdr:row>8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524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3:I93"/>
  <sheetViews>
    <sheetView workbookViewId="0" topLeftCell="A1">
      <selection activeCell="L81" sqref="L81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9" width="16.00390625" style="0" customWidth="1"/>
  </cols>
  <sheetData>
    <row r="1" s="12" customFormat="1" ht="12.75"/>
    <row r="2" s="12" customFormat="1" ht="12.75"/>
    <row r="3" s="12" customFormat="1" ht="12.75"/>
    <row r="4" s="12" customFormat="1" ht="12.75"/>
    <row r="5" s="12" customFormat="1" ht="12.75"/>
    <row r="6" s="12" customFormat="1" ht="12.75"/>
    <row r="7" s="12" customFormat="1" ht="12.75"/>
    <row r="8" s="12" customFormat="1" ht="12.75"/>
    <row r="9" s="12" customFormat="1" ht="12.75"/>
    <row r="10" s="12" customFormat="1" ht="12.75"/>
    <row r="11" s="12" customFormat="1" ht="12.75"/>
    <row r="12" s="12" customFormat="1" ht="12.75"/>
    <row r="13" spans="4:6" s="12" customFormat="1" ht="18">
      <c r="D13" s="13" t="s">
        <v>190</v>
      </c>
      <c r="E13" s="13"/>
      <c r="F13" s="13"/>
    </row>
    <row r="14" s="12" customFormat="1" ht="12.75"/>
    <row r="15" s="12" customFormat="1" ht="12.75"/>
    <row r="16" spans="1:8" ht="12.75">
      <c r="A16" s="14" t="s">
        <v>0</v>
      </c>
      <c r="B16" s="15"/>
      <c r="C16" s="15"/>
      <c r="D16" s="15"/>
      <c r="E16" s="2" t="s">
        <v>1</v>
      </c>
      <c r="F16" s="1" t="s">
        <v>2</v>
      </c>
      <c r="G16" s="16" t="s">
        <v>3</v>
      </c>
      <c r="H16" s="15"/>
    </row>
    <row r="17" spans="1:4" ht="12.75">
      <c r="A17" s="17" t="s">
        <v>4</v>
      </c>
      <c r="B17" s="15"/>
      <c r="C17" s="15"/>
      <c r="D17" s="15"/>
    </row>
    <row r="18" spans="1:9" ht="25.5">
      <c r="A18" s="1" t="s">
        <v>5</v>
      </c>
      <c r="B18" s="1" t="s">
        <v>6</v>
      </c>
      <c r="C18" s="1" t="s">
        <v>7</v>
      </c>
      <c r="D18" s="1" t="s">
        <v>8</v>
      </c>
      <c r="E18" s="1" t="s">
        <v>9</v>
      </c>
      <c r="F18" s="4" t="s">
        <v>10</v>
      </c>
      <c r="G18" s="1" t="s">
        <v>11</v>
      </c>
      <c r="H18" s="4" t="s">
        <v>12</v>
      </c>
      <c r="I18" s="1" t="s">
        <v>13</v>
      </c>
    </row>
    <row r="19" spans="1:9" ht="15">
      <c r="A19" s="3">
        <v>55</v>
      </c>
      <c r="B19" s="3">
        <v>20004</v>
      </c>
      <c r="C19" s="5">
        <v>60</v>
      </c>
      <c r="D19" s="3" t="s">
        <v>14</v>
      </c>
      <c r="E19" s="3" t="s">
        <v>15</v>
      </c>
      <c r="F19" s="2" t="s">
        <v>3</v>
      </c>
      <c r="G19" s="6">
        <v>2</v>
      </c>
      <c r="H19" s="7" t="s">
        <v>3</v>
      </c>
      <c r="I19" s="8" t="e">
        <f aca="true" t="shared" si="0" ref="I19:I50">G19*H19</f>
        <v>#VALUE!</v>
      </c>
    </row>
    <row r="20" spans="1:9" ht="15">
      <c r="A20" s="3">
        <v>56</v>
      </c>
      <c r="B20" s="3">
        <v>20005</v>
      </c>
      <c r="C20" s="5">
        <v>80</v>
      </c>
      <c r="D20" s="3" t="s">
        <v>16</v>
      </c>
      <c r="E20" s="3" t="s">
        <v>17</v>
      </c>
      <c r="F20" s="2" t="s">
        <v>3</v>
      </c>
      <c r="G20" s="6">
        <v>2</v>
      </c>
      <c r="H20" s="7" t="s">
        <v>3</v>
      </c>
      <c r="I20" s="8" t="e">
        <f t="shared" si="0"/>
        <v>#VALUE!</v>
      </c>
    </row>
    <row r="21" spans="1:9" ht="25.5">
      <c r="A21" s="3">
        <v>65</v>
      </c>
      <c r="B21" s="3">
        <v>20014</v>
      </c>
      <c r="C21" s="5">
        <v>200</v>
      </c>
      <c r="D21" s="3" t="s">
        <v>18</v>
      </c>
      <c r="E21" s="3" t="s">
        <v>19</v>
      </c>
      <c r="F21" s="2" t="s">
        <v>3</v>
      </c>
      <c r="G21" s="6">
        <v>1</v>
      </c>
      <c r="H21" s="7" t="s">
        <v>3</v>
      </c>
      <c r="I21" s="8" t="e">
        <f t="shared" si="0"/>
        <v>#VALUE!</v>
      </c>
    </row>
    <row r="22" spans="1:9" ht="15">
      <c r="A22" s="3">
        <v>73</v>
      </c>
      <c r="B22" s="3">
        <v>20022</v>
      </c>
      <c r="C22" s="5">
        <v>7.9</v>
      </c>
      <c r="D22" s="3" t="s">
        <v>20</v>
      </c>
      <c r="E22" s="3" t="s">
        <v>21</v>
      </c>
      <c r="F22" s="2" t="s">
        <v>3</v>
      </c>
      <c r="G22" s="6">
        <v>23</v>
      </c>
      <c r="H22" s="7" t="s">
        <v>3</v>
      </c>
      <c r="I22" s="8" t="e">
        <f t="shared" si="0"/>
        <v>#VALUE!</v>
      </c>
    </row>
    <row r="23" spans="1:9" ht="38.25">
      <c r="A23" s="3">
        <v>107</v>
      </c>
      <c r="B23" s="3">
        <v>20056</v>
      </c>
      <c r="C23" s="5">
        <v>10</v>
      </c>
      <c r="D23" s="3" t="s">
        <v>22</v>
      </c>
      <c r="E23" s="3" t="s">
        <v>23</v>
      </c>
      <c r="F23" s="2" t="s">
        <v>3</v>
      </c>
      <c r="G23" s="6">
        <v>30</v>
      </c>
      <c r="H23" s="7" t="s">
        <v>3</v>
      </c>
      <c r="I23" s="8" t="e">
        <f t="shared" si="0"/>
        <v>#VALUE!</v>
      </c>
    </row>
    <row r="24" spans="1:9" ht="38.25">
      <c r="A24" s="3">
        <v>109</v>
      </c>
      <c r="B24" s="3">
        <v>20058</v>
      </c>
      <c r="C24" s="5">
        <v>12</v>
      </c>
      <c r="D24" s="3" t="s">
        <v>24</v>
      </c>
      <c r="E24" s="3" t="s">
        <v>25</v>
      </c>
      <c r="F24" s="2" t="s">
        <v>3</v>
      </c>
      <c r="G24" s="6">
        <v>142</v>
      </c>
      <c r="H24" s="7" t="s">
        <v>3</v>
      </c>
      <c r="I24" s="8" t="e">
        <f t="shared" si="0"/>
        <v>#VALUE!</v>
      </c>
    </row>
    <row r="25" spans="1:9" ht="38.25">
      <c r="A25" s="3">
        <v>112</v>
      </c>
      <c r="B25" s="3">
        <v>20061</v>
      </c>
      <c r="C25" s="5">
        <v>1.83</v>
      </c>
      <c r="D25" s="3" t="s">
        <v>26</v>
      </c>
      <c r="E25" s="3" t="s">
        <v>27</v>
      </c>
      <c r="F25" s="2" t="s">
        <v>3</v>
      </c>
      <c r="G25" s="6">
        <v>60</v>
      </c>
      <c r="H25" s="7" t="s">
        <v>3</v>
      </c>
      <c r="I25" s="8" t="e">
        <f t="shared" si="0"/>
        <v>#VALUE!</v>
      </c>
    </row>
    <row r="26" spans="1:9" ht="25.5">
      <c r="A26" s="3">
        <v>115</v>
      </c>
      <c r="B26" s="3">
        <v>20064</v>
      </c>
      <c r="C26" s="5">
        <v>13.5</v>
      </c>
      <c r="D26" s="3" t="s">
        <v>28</v>
      </c>
      <c r="E26" s="3" t="s">
        <v>29</v>
      </c>
      <c r="F26" s="2" t="s">
        <v>3</v>
      </c>
      <c r="G26" s="6">
        <v>1</v>
      </c>
      <c r="H26" s="7" t="s">
        <v>3</v>
      </c>
      <c r="I26" s="8" t="e">
        <f t="shared" si="0"/>
        <v>#VALUE!</v>
      </c>
    </row>
    <row r="27" spans="1:9" ht="25.5">
      <c r="A27" s="3">
        <v>118</v>
      </c>
      <c r="B27" s="3">
        <v>20067</v>
      </c>
      <c r="C27" s="5">
        <v>13.4</v>
      </c>
      <c r="D27" s="3" t="s">
        <v>30</v>
      </c>
      <c r="E27" s="3" t="s">
        <v>31</v>
      </c>
      <c r="F27" s="2" t="s">
        <v>3</v>
      </c>
      <c r="G27" s="6">
        <v>2</v>
      </c>
      <c r="H27" s="7" t="s">
        <v>3</v>
      </c>
      <c r="I27" s="8" t="e">
        <f t="shared" si="0"/>
        <v>#VALUE!</v>
      </c>
    </row>
    <row r="28" spans="1:9" ht="25.5">
      <c r="A28" s="3">
        <v>119</v>
      </c>
      <c r="B28" s="3">
        <v>20068</v>
      </c>
      <c r="C28" s="5">
        <v>13.4</v>
      </c>
      <c r="D28" s="3" t="s">
        <v>32</v>
      </c>
      <c r="E28" s="3" t="s">
        <v>33</v>
      </c>
      <c r="F28" s="2" t="s">
        <v>3</v>
      </c>
      <c r="G28" s="6">
        <v>2</v>
      </c>
      <c r="H28" s="7" t="s">
        <v>3</v>
      </c>
      <c r="I28" s="8" t="e">
        <f t="shared" si="0"/>
        <v>#VALUE!</v>
      </c>
    </row>
    <row r="29" spans="1:9" ht="25.5">
      <c r="A29" s="3">
        <v>121</v>
      </c>
      <c r="B29" s="3">
        <v>20070</v>
      </c>
      <c r="C29" s="5">
        <v>13.4</v>
      </c>
      <c r="D29" s="3" t="s">
        <v>34</v>
      </c>
      <c r="E29" s="3" t="s">
        <v>35</v>
      </c>
      <c r="F29" s="2" t="s">
        <v>3</v>
      </c>
      <c r="G29" s="6">
        <v>2</v>
      </c>
      <c r="H29" s="7" t="s">
        <v>3</v>
      </c>
      <c r="I29" s="8" t="e">
        <f t="shared" si="0"/>
        <v>#VALUE!</v>
      </c>
    </row>
    <row r="30" spans="1:9" ht="63.75">
      <c r="A30" s="3">
        <v>129</v>
      </c>
      <c r="B30" s="3">
        <v>20078</v>
      </c>
      <c r="C30" s="5">
        <v>30.5</v>
      </c>
      <c r="D30" s="3" t="s">
        <v>36</v>
      </c>
      <c r="E30" s="3" t="s">
        <v>37</v>
      </c>
      <c r="F30" s="2" t="s">
        <v>3</v>
      </c>
      <c r="G30" s="6">
        <v>1</v>
      </c>
      <c r="H30" s="7" t="s">
        <v>3</v>
      </c>
      <c r="I30" s="8" t="e">
        <f t="shared" si="0"/>
        <v>#VALUE!</v>
      </c>
    </row>
    <row r="31" spans="1:9" ht="38.25">
      <c r="A31" s="3">
        <v>176</v>
      </c>
      <c r="B31" s="3">
        <v>20125</v>
      </c>
      <c r="C31" s="5">
        <v>8.33</v>
      </c>
      <c r="D31" s="3" t="s">
        <v>38</v>
      </c>
      <c r="E31" s="3" t="s">
        <v>39</v>
      </c>
      <c r="F31" s="2" t="s">
        <v>3</v>
      </c>
      <c r="G31" s="6">
        <v>8</v>
      </c>
      <c r="H31" s="7" t="s">
        <v>3</v>
      </c>
      <c r="I31" s="8" t="e">
        <f t="shared" si="0"/>
        <v>#VALUE!</v>
      </c>
    </row>
    <row r="32" spans="1:9" ht="38.25">
      <c r="A32" s="3">
        <v>177</v>
      </c>
      <c r="B32" s="3">
        <v>20126</v>
      </c>
      <c r="C32" s="5">
        <v>8.33</v>
      </c>
      <c r="D32" s="3" t="s">
        <v>40</v>
      </c>
      <c r="E32" s="3" t="s">
        <v>41</v>
      </c>
      <c r="F32" s="2" t="s">
        <v>3</v>
      </c>
      <c r="G32" s="6">
        <v>4</v>
      </c>
      <c r="H32" s="7" t="s">
        <v>3</v>
      </c>
      <c r="I32" s="8" t="e">
        <f t="shared" si="0"/>
        <v>#VALUE!</v>
      </c>
    </row>
    <row r="33" spans="1:9" ht="38.25">
      <c r="A33" s="3">
        <v>178</v>
      </c>
      <c r="B33" s="3">
        <v>20127</v>
      </c>
      <c r="C33" s="5">
        <v>8.33</v>
      </c>
      <c r="D33" s="3" t="s">
        <v>42</v>
      </c>
      <c r="E33" s="3" t="s">
        <v>43</v>
      </c>
      <c r="F33" s="2" t="s">
        <v>3</v>
      </c>
      <c r="G33" s="6">
        <v>11</v>
      </c>
      <c r="H33" s="7" t="s">
        <v>3</v>
      </c>
      <c r="I33" s="8" t="e">
        <f t="shared" si="0"/>
        <v>#VALUE!</v>
      </c>
    </row>
    <row r="34" spans="1:9" ht="25.5">
      <c r="A34" s="3">
        <v>191</v>
      </c>
      <c r="B34" s="3">
        <v>20140</v>
      </c>
      <c r="C34" s="5">
        <v>12</v>
      </c>
      <c r="D34" s="3" t="s">
        <v>44</v>
      </c>
      <c r="E34" s="3" t="s">
        <v>45</v>
      </c>
      <c r="F34" s="2" t="s">
        <v>3</v>
      </c>
      <c r="G34" s="6">
        <v>56</v>
      </c>
      <c r="H34" s="7" t="s">
        <v>3</v>
      </c>
      <c r="I34" s="8" t="e">
        <f t="shared" si="0"/>
        <v>#VALUE!</v>
      </c>
    </row>
    <row r="35" spans="1:9" ht="25.5">
      <c r="A35" s="3">
        <v>194</v>
      </c>
      <c r="B35" s="3">
        <v>20143</v>
      </c>
      <c r="C35" s="5">
        <v>10</v>
      </c>
      <c r="D35" s="3" t="s">
        <v>46</v>
      </c>
      <c r="E35" s="3" t="s">
        <v>47</v>
      </c>
      <c r="F35" s="2" t="s">
        <v>3</v>
      </c>
      <c r="G35" s="6">
        <v>4</v>
      </c>
      <c r="H35" s="7" t="s">
        <v>3</v>
      </c>
      <c r="I35" s="8" t="e">
        <f t="shared" si="0"/>
        <v>#VALUE!</v>
      </c>
    </row>
    <row r="36" spans="1:9" ht="38.25">
      <c r="A36" s="3">
        <v>216</v>
      </c>
      <c r="B36" s="3">
        <v>20165</v>
      </c>
      <c r="C36" s="5">
        <v>21</v>
      </c>
      <c r="D36" s="3" t="s">
        <v>48</v>
      </c>
      <c r="E36" s="3" t="s">
        <v>49</v>
      </c>
      <c r="F36" s="2" t="s">
        <v>3</v>
      </c>
      <c r="G36" s="6">
        <v>30</v>
      </c>
      <c r="H36" s="7" t="s">
        <v>3</v>
      </c>
      <c r="I36" s="8" t="e">
        <f t="shared" si="0"/>
        <v>#VALUE!</v>
      </c>
    </row>
    <row r="37" spans="1:9" ht="25.5">
      <c r="A37" s="3">
        <v>224</v>
      </c>
      <c r="B37" s="3">
        <v>20173</v>
      </c>
      <c r="C37" s="5">
        <v>45</v>
      </c>
      <c r="D37" s="3" t="s">
        <v>50</v>
      </c>
      <c r="E37" s="3" t="s">
        <v>51</v>
      </c>
      <c r="F37" s="2" t="s">
        <v>3</v>
      </c>
      <c r="G37" s="6">
        <v>20</v>
      </c>
      <c r="H37" s="7" t="s">
        <v>3</v>
      </c>
      <c r="I37" s="8" t="e">
        <f t="shared" si="0"/>
        <v>#VALUE!</v>
      </c>
    </row>
    <row r="38" spans="1:9" ht="25.5">
      <c r="A38" s="3">
        <v>253</v>
      </c>
      <c r="B38" s="3">
        <v>20202</v>
      </c>
      <c r="C38" s="5">
        <v>93.75</v>
      </c>
      <c r="D38" s="3" t="s">
        <v>52</v>
      </c>
      <c r="E38" s="3" t="s">
        <v>53</v>
      </c>
      <c r="F38" s="2" t="s">
        <v>3</v>
      </c>
      <c r="G38" s="6">
        <v>1</v>
      </c>
      <c r="H38" s="7" t="s">
        <v>3</v>
      </c>
      <c r="I38" s="8" t="e">
        <f t="shared" si="0"/>
        <v>#VALUE!</v>
      </c>
    </row>
    <row r="39" spans="1:9" ht="25.5">
      <c r="A39" s="3">
        <v>274</v>
      </c>
      <c r="B39" s="3">
        <v>20223</v>
      </c>
      <c r="C39" s="5">
        <v>35</v>
      </c>
      <c r="D39" s="3" t="s">
        <v>54</v>
      </c>
      <c r="E39" s="3" t="s">
        <v>55</v>
      </c>
      <c r="F39" s="2" t="s">
        <v>3</v>
      </c>
      <c r="G39" s="6">
        <v>1</v>
      </c>
      <c r="H39" s="7" t="s">
        <v>3</v>
      </c>
      <c r="I39" s="8" t="e">
        <f t="shared" si="0"/>
        <v>#VALUE!</v>
      </c>
    </row>
    <row r="40" spans="1:9" ht="25.5">
      <c r="A40" s="3">
        <v>275</v>
      </c>
      <c r="B40" s="3">
        <v>20224</v>
      </c>
      <c r="C40" s="5">
        <v>21.67</v>
      </c>
      <c r="D40" s="3" t="s">
        <v>56</v>
      </c>
      <c r="E40" s="3" t="s">
        <v>57</v>
      </c>
      <c r="F40" s="2" t="s">
        <v>3</v>
      </c>
      <c r="G40" s="6">
        <v>2</v>
      </c>
      <c r="H40" s="7" t="s">
        <v>3</v>
      </c>
      <c r="I40" s="8" t="e">
        <f t="shared" si="0"/>
        <v>#VALUE!</v>
      </c>
    </row>
    <row r="41" spans="1:9" ht="25.5">
      <c r="A41" s="3">
        <v>276</v>
      </c>
      <c r="B41" s="3">
        <v>20225</v>
      </c>
      <c r="C41" s="5">
        <v>21.27</v>
      </c>
      <c r="D41" s="3" t="s">
        <v>58</v>
      </c>
      <c r="E41" s="3" t="s">
        <v>59</v>
      </c>
      <c r="F41" s="2" t="s">
        <v>3</v>
      </c>
      <c r="G41" s="6">
        <v>3</v>
      </c>
      <c r="H41" s="7" t="s">
        <v>3</v>
      </c>
      <c r="I41" s="8" t="e">
        <f t="shared" si="0"/>
        <v>#VALUE!</v>
      </c>
    </row>
    <row r="42" spans="1:9" ht="38.25">
      <c r="A42" s="3">
        <v>283</v>
      </c>
      <c r="B42" s="3">
        <v>20231</v>
      </c>
      <c r="C42" s="5">
        <v>34</v>
      </c>
      <c r="D42" s="3" t="s">
        <v>60</v>
      </c>
      <c r="E42" s="3" t="s">
        <v>61</v>
      </c>
      <c r="F42" s="2" t="s">
        <v>3</v>
      </c>
      <c r="G42" s="6">
        <v>1</v>
      </c>
      <c r="H42" s="7" t="s">
        <v>3</v>
      </c>
      <c r="I42" s="8" t="e">
        <f t="shared" si="0"/>
        <v>#VALUE!</v>
      </c>
    </row>
    <row r="43" spans="1:9" ht="25.5">
      <c r="A43" s="3">
        <v>308</v>
      </c>
      <c r="B43" s="3">
        <v>20255</v>
      </c>
      <c r="C43" s="5">
        <v>384</v>
      </c>
      <c r="D43" s="3" t="s">
        <v>62</v>
      </c>
      <c r="E43" s="3" t="s">
        <v>63</v>
      </c>
      <c r="F43" s="2" t="s">
        <v>3</v>
      </c>
      <c r="G43" s="6">
        <v>1</v>
      </c>
      <c r="H43" s="7" t="s">
        <v>3</v>
      </c>
      <c r="I43" s="8" t="e">
        <f t="shared" si="0"/>
        <v>#VALUE!</v>
      </c>
    </row>
    <row r="44" spans="1:9" ht="25.5">
      <c r="A44" s="3">
        <v>359</v>
      </c>
      <c r="B44" s="3">
        <v>20306</v>
      </c>
      <c r="C44" s="5">
        <v>5.6</v>
      </c>
      <c r="D44" s="3" t="s">
        <v>64</v>
      </c>
      <c r="E44" s="3" t="s">
        <v>65</v>
      </c>
      <c r="F44" s="2" t="s">
        <v>3</v>
      </c>
      <c r="G44" s="6">
        <v>20</v>
      </c>
      <c r="H44" s="7" t="s">
        <v>3</v>
      </c>
      <c r="I44" s="8" t="e">
        <f t="shared" si="0"/>
        <v>#VALUE!</v>
      </c>
    </row>
    <row r="45" spans="1:9" ht="38.25">
      <c r="A45" s="3">
        <v>360</v>
      </c>
      <c r="B45" s="3">
        <v>20307</v>
      </c>
      <c r="C45" s="5">
        <v>5.6</v>
      </c>
      <c r="D45" s="3" t="s">
        <v>66</v>
      </c>
      <c r="E45" s="3" t="s">
        <v>67</v>
      </c>
      <c r="F45" s="2" t="s">
        <v>3</v>
      </c>
      <c r="G45" s="6">
        <v>10</v>
      </c>
      <c r="H45" s="7" t="s">
        <v>3</v>
      </c>
      <c r="I45" s="8" t="e">
        <f t="shared" si="0"/>
        <v>#VALUE!</v>
      </c>
    </row>
    <row r="46" spans="1:9" ht="25.5">
      <c r="A46" s="3">
        <v>396</v>
      </c>
      <c r="B46" s="3">
        <v>20343</v>
      </c>
      <c r="C46" s="5">
        <v>5</v>
      </c>
      <c r="D46" s="3" t="s">
        <v>68</v>
      </c>
      <c r="E46" s="3" t="s">
        <v>69</v>
      </c>
      <c r="F46" s="2" t="s">
        <v>3</v>
      </c>
      <c r="G46" s="6">
        <v>10</v>
      </c>
      <c r="H46" s="7" t="s">
        <v>3</v>
      </c>
      <c r="I46" s="8" t="e">
        <f t="shared" si="0"/>
        <v>#VALUE!</v>
      </c>
    </row>
    <row r="47" spans="1:9" ht="25.5">
      <c r="A47" s="3">
        <v>411</v>
      </c>
      <c r="B47" s="3">
        <v>20358</v>
      </c>
      <c r="C47" s="5">
        <v>6</v>
      </c>
      <c r="D47" s="3" t="s">
        <v>70</v>
      </c>
      <c r="E47" s="3" t="s">
        <v>71</v>
      </c>
      <c r="F47" s="2" t="s">
        <v>3</v>
      </c>
      <c r="G47" s="6">
        <v>5</v>
      </c>
      <c r="H47" s="7" t="s">
        <v>3</v>
      </c>
      <c r="I47" s="8" t="e">
        <f t="shared" si="0"/>
        <v>#VALUE!</v>
      </c>
    </row>
    <row r="48" spans="1:9" ht="25.5">
      <c r="A48" s="3">
        <v>461</v>
      </c>
      <c r="B48" s="3">
        <v>20408</v>
      </c>
      <c r="C48" s="5">
        <v>58</v>
      </c>
      <c r="D48" s="3" t="s">
        <v>72</v>
      </c>
      <c r="E48" s="3" t="s">
        <v>73</v>
      </c>
      <c r="F48" s="2" t="s">
        <v>3</v>
      </c>
      <c r="G48" s="6">
        <v>2</v>
      </c>
      <c r="H48" s="7" t="s">
        <v>3</v>
      </c>
      <c r="I48" s="8" t="e">
        <f t="shared" si="0"/>
        <v>#VALUE!</v>
      </c>
    </row>
    <row r="49" spans="1:9" ht="25.5">
      <c r="A49" s="3">
        <v>508</v>
      </c>
      <c r="B49" s="3">
        <v>20455</v>
      </c>
      <c r="C49" s="5">
        <v>295</v>
      </c>
      <c r="D49" s="3" t="s">
        <v>74</v>
      </c>
      <c r="E49" s="3" t="s">
        <v>75</v>
      </c>
      <c r="F49" s="2" t="s">
        <v>3</v>
      </c>
      <c r="G49" s="6">
        <v>1</v>
      </c>
      <c r="H49" s="7" t="s">
        <v>3</v>
      </c>
      <c r="I49" s="8" t="e">
        <f t="shared" si="0"/>
        <v>#VALUE!</v>
      </c>
    </row>
    <row r="50" spans="1:9" ht="25.5">
      <c r="A50" s="3">
        <v>549</v>
      </c>
      <c r="B50" s="3">
        <v>20496</v>
      </c>
      <c r="C50" s="5">
        <v>18.7</v>
      </c>
      <c r="D50" s="3" t="s">
        <v>76</v>
      </c>
      <c r="E50" s="3" t="s">
        <v>77</v>
      </c>
      <c r="F50" s="2" t="s">
        <v>3</v>
      </c>
      <c r="G50" s="6">
        <v>3</v>
      </c>
      <c r="H50" s="7" t="s">
        <v>3</v>
      </c>
      <c r="I50" s="8" t="e">
        <f t="shared" si="0"/>
        <v>#VALUE!</v>
      </c>
    </row>
    <row r="51" spans="1:9" ht="25.5">
      <c r="A51" s="3">
        <v>576</v>
      </c>
      <c r="B51" s="3">
        <v>20523</v>
      </c>
      <c r="C51" s="5">
        <v>271.9</v>
      </c>
      <c r="D51" s="3" t="s">
        <v>78</v>
      </c>
      <c r="E51" s="3" t="s">
        <v>79</v>
      </c>
      <c r="F51" s="2" t="s">
        <v>3</v>
      </c>
      <c r="G51" s="6">
        <v>1</v>
      </c>
      <c r="H51" s="7" t="s">
        <v>3</v>
      </c>
      <c r="I51" s="8" t="e">
        <f aca="true" t="shared" si="1" ref="I51:I82">G51*H51</f>
        <v>#VALUE!</v>
      </c>
    </row>
    <row r="52" spans="1:9" ht="25.5">
      <c r="A52" s="3">
        <v>578</v>
      </c>
      <c r="B52" s="3">
        <v>20525</v>
      </c>
      <c r="C52" s="5">
        <v>176</v>
      </c>
      <c r="D52" s="3" t="s">
        <v>80</v>
      </c>
      <c r="E52" s="3" t="s">
        <v>81</v>
      </c>
      <c r="F52" s="2" t="s">
        <v>3</v>
      </c>
      <c r="G52" s="6">
        <v>4</v>
      </c>
      <c r="H52" s="7" t="s">
        <v>3</v>
      </c>
      <c r="I52" s="8" t="e">
        <f t="shared" si="1"/>
        <v>#VALUE!</v>
      </c>
    </row>
    <row r="53" spans="1:9" ht="38.25">
      <c r="A53" s="3">
        <v>583</v>
      </c>
      <c r="B53" s="3">
        <v>20530</v>
      </c>
      <c r="C53" s="5">
        <v>15.5</v>
      </c>
      <c r="D53" s="3" t="s">
        <v>82</v>
      </c>
      <c r="E53" s="3" t="s">
        <v>83</v>
      </c>
      <c r="F53" s="2" t="s">
        <v>3</v>
      </c>
      <c r="G53" s="6">
        <v>5</v>
      </c>
      <c r="H53" s="7" t="s">
        <v>3</v>
      </c>
      <c r="I53" s="8" t="e">
        <f t="shared" si="1"/>
        <v>#VALUE!</v>
      </c>
    </row>
    <row r="54" spans="1:9" ht="25.5">
      <c r="A54" s="3">
        <v>607</v>
      </c>
      <c r="B54" s="3">
        <v>20554</v>
      </c>
      <c r="C54" s="5">
        <v>49</v>
      </c>
      <c r="D54" s="3" t="s">
        <v>84</v>
      </c>
      <c r="E54" s="3" t="s">
        <v>85</v>
      </c>
      <c r="F54" s="2" t="s">
        <v>3</v>
      </c>
      <c r="G54" s="6">
        <v>3</v>
      </c>
      <c r="H54" s="7" t="s">
        <v>3</v>
      </c>
      <c r="I54" s="8" t="e">
        <f t="shared" si="1"/>
        <v>#VALUE!</v>
      </c>
    </row>
    <row r="55" spans="1:9" ht="25.5">
      <c r="A55" s="3">
        <v>608</v>
      </c>
      <c r="B55" s="3">
        <v>20555</v>
      </c>
      <c r="C55" s="5">
        <v>49</v>
      </c>
      <c r="D55" s="3" t="s">
        <v>86</v>
      </c>
      <c r="E55" s="3" t="s">
        <v>87</v>
      </c>
      <c r="F55" s="2" t="s">
        <v>3</v>
      </c>
      <c r="G55" s="6">
        <v>6</v>
      </c>
      <c r="H55" s="7" t="s">
        <v>3</v>
      </c>
      <c r="I55" s="8" t="e">
        <f t="shared" si="1"/>
        <v>#VALUE!</v>
      </c>
    </row>
    <row r="56" spans="1:9" ht="25.5">
      <c r="A56" s="3">
        <v>626</v>
      </c>
      <c r="B56" s="3">
        <v>20573</v>
      </c>
      <c r="C56" s="5">
        <v>39</v>
      </c>
      <c r="D56" s="3" t="s">
        <v>88</v>
      </c>
      <c r="E56" s="3" t="s">
        <v>89</v>
      </c>
      <c r="F56" s="2" t="s">
        <v>3</v>
      </c>
      <c r="G56" s="6">
        <v>1</v>
      </c>
      <c r="H56" s="7" t="s">
        <v>3</v>
      </c>
      <c r="I56" s="8" t="e">
        <f t="shared" si="1"/>
        <v>#VALUE!</v>
      </c>
    </row>
    <row r="57" spans="1:9" ht="38.25">
      <c r="A57" s="3">
        <v>638</v>
      </c>
      <c r="B57" s="3">
        <v>20585</v>
      </c>
      <c r="C57" s="5">
        <v>15</v>
      </c>
      <c r="D57" s="3" t="s">
        <v>90</v>
      </c>
      <c r="E57" s="3" t="s">
        <v>91</v>
      </c>
      <c r="F57" s="2" t="s">
        <v>3</v>
      </c>
      <c r="G57" s="6">
        <v>1</v>
      </c>
      <c r="H57" s="7" t="s">
        <v>3</v>
      </c>
      <c r="I57" s="8" t="e">
        <f t="shared" si="1"/>
        <v>#VALUE!</v>
      </c>
    </row>
    <row r="58" spans="1:9" ht="25.5">
      <c r="A58" s="3">
        <v>639</v>
      </c>
      <c r="B58" s="3">
        <v>20586</v>
      </c>
      <c r="C58" s="5">
        <v>26.9</v>
      </c>
      <c r="D58" s="3" t="s">
        <v>92</v>
      </c>
      <c r="E58" s="3" t="s">
        <v>93</v>
      </c>
      <c r="F58" s="2" t="s">
        <v>3</v>
      </c>
      <c r="G58" s="6">
        <v>3</v>
      </c>
      <c r="H58" s="7" t="s">
        <v>3</v>
      </c>
      <c r="I58" s="8" t="e">
        <f t="shared" si="1"/>
        <v>#VALUE!</v>
      </c>
    </row>
    <row r="59" spans="1:9" ht="25.5">
      <c r="A59" s="3">
        <v>645</v>
      </c>
      <c r="B59" s="3">
        <v>20592</v>
      </c>
      <c r="C59" s="5">
        <v>90</v>
      </c>
      <c r="D59" s="3" t="s">
        <v>94</v>
      </c>
      <c r="E59" s="3" t="s">
        <v>95</v>
      </c>
      <c r="F59" s="2" t="s">
        <v>3</v>
      </c>
      <c r="G59" s="6">
        <v>3</v>
      </c>
      <c r="H59" s="7" t="s">
        <v>3</v>
      </c>
      <c r="I59" s="8" t="e">
        <f t="shared" si="1"/>
        <v>#VALUE!</v>
      </c>
    </row>
    <row r="60" spans="1:9" ht="38.25">
      <c r="A60" s="3">
        <v>652</v>
      </c>
      <c r="B60" s="3">
        <v>20599</v>
      </c>
      <c r="C60" s="5">
        <v>590</v>
      </c>
      <c r="D60" s="3" t="s">
        <v>96</v>
      </c>
      <c r="E60" s="3" t="s">
        <v>97</v>
      </c>
      <c r="F60" s="2" t="s">
        <v>3</v>
      </c>
      <c r="G60" s="6">
        <v>1</v>
      </c>
      <c r="H60" s="7" t="s">
        <v>3</v>
      </c>
      <c r="I60" s="8" t="e">
        <f t="shared" si="1"/>
        <v>#VALUE!</v>
      </c>
    </row>
    <row r="61" spans="1:9" ht="15">
      <c r="A61" s="3">
        <v>664</v>
      </c>
      <c r="B61" s="3">
        <v>20611</v>
      </c>
      <c r="C61" s="5">
        <v>32.65</v>
      </c>
      <c r="D61" s="3" t="s">
        <v>98</v>
      </c>
      <c r="E61" s="3" t="s">
        <v>99</v>
      </c>
      <c r="F61" s="2" t="s">
        <v>3</v>
      </c>
      <c r="G61" s="6">
        <v>2</v>
      </c>
      <c r="H61" s="7" t="s">
        <v>3</v>
      </c>
      <c r="I61" s="8" t="e">
        <f t="shared" si="1"/>
        <v>#VALUE!</v>
      </c>
    </row>
    <row r="62" spans="1:9" ht="25.5">
      <c r="A62" s="3">
        <v>681</v>
      </c>
      <c r="B62" s="3">
        <v>20628</v>
      </c>
      <c r="C62" s="5">
        <v>11</v>
      </c>
      <c r="D62" s="3" t="s">
        <v>100</v>
      </c>
      <c r="E62" s="3" t="s">
        <v>101</v>
      </c>
      <c r="F62" s="2" t="s">
        <v>3</v>
      </c>
      <c r="G62" s="6">
        <v>1</v>
      </c>
      <c r="H62" s="7" t="s">
        <v>3</v>
      </c>
      <c r="I62" s="8" t="e">
        <f t="shared" si="1"/>
        <v>#VALUE!</v>
      </c>
    </row>
    <row r="63" spans="1:9" ht="38.25">
      <c r="A63" s="3">
        <v>762</v>
      </c>
      <c r="B63" s="3">
        <v>20709</v>
      </c>
      <c r="C63" s="5">
        <v>70</v>
      </c>
      <c r="D63" s="3" t="s">
        <v>102</v>
      </c>
      <c r="E63" s="3" t="s">
        <v>103</v>
      </c>
      <c r="F63" s="2" t="s">
        <v>3</v>
      </c>
      <c r="G63" s="6">
        <v>2</v>
      </c>
      <c r="H63" s="7" t="s">
        <v>3</v>
      </c>
      <c r="I63" s="8" t="e">
        <f t="shared" si="1"/>
        <v>#VALUE!</v>
      </c>
    </row>
    <row r="64" spans="1:9" ht="38.25">
      <c r="A64" s="3">
        <v>787</v>
      </c>
      <c r="B64" s="3">
        <v>20734</v>
      </c>
      <c r="C64" s="5">
        <v>36</v>
      </c>
      <c r="D64" s="3" t="s">
        <v>104</v>
      </c>
      <c r="E64" s="3" t="s">
        <v>105</v>
      </c>
      <c r="F64" s="2" t="s">
        <v>3</v>
      </c>
      <c r="G64" s="6">
        <v>3</v>
      </c>
      <c r="H64" s="7" t="s">
        <v>3</v>
      </c>
      <c r="I64" s="8" t="e">
        <f t="shared" si="1"/>
        <v>#VALUE!</v>
      </c>
    </row>
    <row r="65" spans="1:9" ht="76.5">
      <c r="A65" s="3">
        <v>809</v>
      </c>
      <c r="B65" s="3">
        <v>20756</v>
      </c>
      <c r="C65" s="5">
        <v>80</v>
      </c>
      <c r="D65" s="3" t="s">
        <v>106</v>
      </c>
      <c r="E65" s="3" t="s">
        <v>107</v>
      </c>
      <c r="F65" s="2" t="s">
        <v>3</v>
      </c>
      <c r="G65" s="6">
        <v>309</v>
      </c>
      <c r="H65" s="7" t="s">
        <v>3</v>
      </c>
      <c r="I65" s="8" t="e">
        <f t="shared" si="1"/>
        <v>#VALUE!</v>
      </c>
    </row>
    <row r="66" spans="1:9" ht="38.25">
      <c r="A66" s="3">
        <v>816</v>
      </c>
      <c r="B66" s="3">
        <v>20761</v>
      </c>
      <c r="C66" s="5">
        <v>61.67</v>
      </c>
      <c r="D66" s="3" t="s">
        <v>108</v>
      </c>
      <c r="E66" s="3" t="s">
        <v>109</v>
      </c>
      <c r="F66" s="2" t="s">
        <v>3</v>
      </c>
      <c r="G66" s="6">
        <v>5</v>
      </c>
      <c r="H66" s="7" t="s">
        <v>3</v>
      </c>
      <c r="I66" s="8" t="e">
        <f t="shared" si="1"/>
        <v>#VALUE!</v>
      </c>
    </row>
    <row r="67" spans="1:9" ht="25.5">
      <c r="A67" s="3">
        <v>823</v>
      </c>
      <c r="B67" s="3">
        <v>20767</v>
      </c>
      <c r="C67" s="5">
        <v>80</v>
      </c>
      <c r="D67" s="3" t="s">
        <v>110</v>
      </c>
      <c r="E67" s="3" t="s">
        <v>111</v>
      </c>
      <c r="F67" s="2" t="s">
        <v>3</v>
      </c>
      <c r="G67" s="6">
        <v>1</v>
      </c>
      <c r="H67" s="7" t="s">
        <v>3</v>
      </c>
      <c r="I67" s="8" t="e">
        <f t="shared" si="1"/>
        <v>#VALUE!</v>
      </c>
    </row>
    <row r="68" spans="1:9" ht="25.5">
      <c r="A68" s="3">
        <v>839</v>
      </c>
      <c r="B68" s="3">
        <v>20779</v>
      </c>
      <c r="C68" s="5">
        <v>180</v>
      </c>
      <c r="D68" s="3" t="s">
        <v>112</v>
      </c>
      <c r="E68" s="3" t="s">
        <v>113</v>
      </c>
      <c r="F68" s="2" t="s">
        <v>3</v>
      </c>
      <c r="G68" s="6">
        <v>1</v>
      </c>
      <c r="H68" s="7" t="s">
        <v>3</v>
      </c>
      <c r="I68" s="8" t="e">
        <f t="shared" si="1"/>
        <v>#VALUE!</v>
      </c>
    </row>
    <row r="69" spans="1:9" ht="25.5">
      <c r="A69" s="3">
        <v>872</v>
      </c>
      <c r="B69" s="3">
        <v>20798</v>
      </c>
      <c r="C69" s="5">
        <v>30.13</v>
      </c>
      <c r="D69" s="3" t="s">
        <v>114</v>
      </c>
      <c r="E69" s="3" t="s">
        <v>115</v>
      </c>
      <c r="F69" s="2" t="s">
        <v>3</v>
      </c>
      <c r="G69" s="6">
        <v>20</v>
      </c>
      <c r="H69" s="7" t="s">
        <v>3</v>
      </c>
      <c r="I69" s="8" t="e">
        <f t="shared" si="1"/>
        <v>#VALUE!</v>
      </c>
    </row>
    <row r="70" spans="1:9" ht="38.25">
      <c r="A70" s="3">
        <v>873</v>
      </c>
      <c r="B70" s="3">
        <v>20799</v>
      </c>
      <c r="C70" s="5">
        <v>20.69</v>
      </c>
      <c r="D70" s="3" t="s">
        <v>116</v>
      </c>
      <c r="E70" s="3" t="s">
        <v>117</v>
      </c>
      <c r="F70" s="2" t="s">
        <v>3</v>
      </c>
      <c r="G70" s="6">
        <v>5</v>
      </c>
      <c r="H70" s="7" t="s">
        <v>3</v>
      </c>
      <c r="I70" s="8" t="e">
        <f t="shared" si="1"/>
        <v>#VALUE!</v>
      </c>
    </row>
    <row r="71" spans="1:9" ht="38.25">
      <c r="A71" s="3">
        <v>880</v>
      </c>
      <c r="B71" s="3">
        <v>20806</v>
      </c>
      <c r="C71" s="5">
        <v>4</v>
      </c>
      <c r="D71" s="3" t="s">
        <v>118</v>
      </c>
      <c r="E71" s="3" t="s">
        <v>119</v>
      </c>
      <c r="F71" s="2" t="s">
        <v>3</v>
      </c>
      <c r="G71" s="6">
        <v>12</v>
      </c>
      <c r="H71" s="7" t="s">
        <v>3</v>
      </c>
      <c r="I71" s="8" t="e">
        <f t="shared" si="1"/>
        <v>#VALUE!</v>
      </c>
    </row>
    <row r="72" spans="1:9" ht="25.5">
      <c r="A72" s="3">
        <v>888</v>
      </c>
      <c r="B72" s="3">
        <v>20814</v>
      </c>
      <c r="C72" s="5">
        <v>82</v>
      </c>
      <c r="D72" s="3" t="s">
        <v>120</v>
      </c>
      <c r="E72" s="3" t="s">
        <v>121</v>
      </c>
      <c r="F72" s="2" t="s">
        <v>3</v>
      </c>
      <c r="G72" s="6">
        <v>8</v>
      </c>
      <c r="H72" s="7" t="s">
        <v>3</v>
      </c>
      <c r="I72" s="8" t="e">
        <f t="shared" si="1"/>
        <v>#VALUE!</v>
      </c>
    </row>
    <row r="73" spans="1:9" ht="38.25">
      <c r="A73" s="3">
        <v>891</v>
      </c>
      <c r="B73" s="3">
        <v>20817</v>
      </c>
      <c r="C73" s="5">
        <v>5.83</v>
      </c>
      <c r="D73" s="3" t="s">
        <v>122</v>
      </c>
      <c r="E73" s="3" t="s">
        <v>123</v>
      </c>
      <c r="F73" s="2" t="s">
        <v>3</v>
      </c>
      <c r="G73" s="6">
        <v>10</v>
      </c>
      <c r="H73" s="7" t="s">
        <v>3</v>
      </c>
      <c r="I73" s="8" t="e">
        <f t="shared" si="1"/>
        <v>#VALUE!</v>
      </c>
    </row>
    <row r="74" spans="1:9" ht="25.5">
      <c r="A74" s="3">
        <v>902</v>
      </c>
      <c r="B74" s="3">
        <v>20828</v>
      </c>
      <c r="C74" s="5">
        <v>80</v>
      </c>
      <c r="D74" s="3" t="s">
        <v>124</v>
      </c>
      <c r="E74" s="3" t="s">
        <v>125</v>
      </c>
      <c r="F74" s="2" t="s">
        <v>3</v>
      </c>
      <c r="G74" s="6">
        <v>2</v>
      </c>
      <c r="H74" s="7" t="s">
        <v>3</v>
      </c>
      <c r="I74" s="8" t="e">
        <f t="shared" si="1"/>
        <v>#VALUE!</v>
      </c>
    </row>
    <row r="75" spans="1:9" ht="25.5">
      <c r="A75" s="3">
        <v>960</v>
      </c>
      <c r="B75" s="3">
        <v>20886</v>
      </c>
      <c r="C75" s="5">
        <v>53</v>
      </c>
      <c r="D75" s="3" t="s">
        <v>126</v>
      </c>
      <c r="E75" s="3" t="s">
        <v>127</v>
      </c>
      <c r="F75" s="2" t="s">
        <v>3</v>
      </c>
      <c r="G75" s="6">
        <v>10</v>
      </c>
      <c r="H75" s="7" t="s">
        <v>3</v>
      </c>
      <c r="I75" s="8" t="e">
        <f t="shared" si="1"/>
        <v>#VALUE!</v>
      </c>
    </row>
    <row r="76" spans="1:9" ht="38.25">
      <c r="A76" s="3">
        <v>985</v>
      </c>
      <c r="B76" s="3">
        <v>20911</v>
      </c>
      <c r="C76" s="5">
        <v>63</v>
      </c>
      <c r="D76" s="3" t="s">
        <v>128</v>
      </c>
      <c r="E76" s="3" t="s">
        <v>129</v>
      </c>
      <c r="F76" s="2" t="s">
        <v>3</v>
      </c>
      <c r="G76" s="6">
        <v>35</v>
      </c>
      <c r="H76" s="7" t="s">
        <v>3</v>
      </c>
      <c r="I76" s="8" t="e">
        <f t="shared" si="1"/>
        <v>#VALUE!</v>
      </c>
    </row>
    <row r="77" spans="1:9" ht="38.25">
      <c r="A77" s="3">
        <v>996</v>
      </c>
      <c r="B77" s="3">
        <v>20922</v>
      </c>
      <c r="C77" s="5">
        <v>48</v>
      </c>
      <c r="D77" s="3" t="s">
        <v>130</v>
      </c>
      <c r="E77" s="3" t="s">
        <v>131</v>
      </c>
      <c r="F77" s="2" t="s">
        <v>3</v>
      </c>
      <c r="G77" s="6">
        <v>25</v>
      </c>
      <c r="H77" s="7" t="s">
        <v>3</v>
      </c>
      <c r="I77" s="8" t="e">
        <f t="shared" si="1"/>
        <v>#VALUE!</v>
      </c>
    </row>
    <row r="78" spans="1:9" ht="38.25">
      <c r="A78" s="3">
        <v>1043</v>
      </c>
      <c r="B78" s="3">
        <v>20969</v>
      </c>
      <c r="C78" s="5">
        <v>42</v>
      </c>
      <c r="D78" s="3" t="s">
        <v>132</v>
      </c>
      <c r="E78" s="3" t="s">
        <v>133</v>
      </c>
      <c r="F78" s="2" t="s">
        <v>3</v>
      </c>
      <c r="G78" s="6">
        <v>4</v>
      </c>
      <c r="H78" s="7" t="s">
        <v>3</v>
      </c>
      <c r="I78" s="8" t="e">
        <f t="shared" si="1"/>
        <v>#VALUE!</v>
      </c>
    </row>
    <row r="79" spans="1:9" ht="25.5">
      <c r="A79" s="3">
        <v>1049</v>
      </c>
      <c r="B79" s="3">
        <v>20975</v>
      </c>
      <c r="C79" s="5">
        <v>23.97</v>
      </c>
      <c r="D79" s="3" t="s">
        <v>134</v>
      </c>
      <c r="E79" s="3" t="s">
        <v>135</v>
      </c>
      <c r="F79" s="2" t="s">
        <v>3</v>
      </c>
      <c r="G79" s="6">
        <v>1</v>
      </c>
      <c r="H79" s="7" t="s">
        <v>3</v>
      </c>
      <c r="I79" s="8" t="e">
        <f t="shared" si="1"/>
        <v>#VALUE!</v>
      </c>
    </row>
    <row r="80" spans="1:9" ht="25.5">
      <c r="A80" s="3">
        <v>1493</v>
      </c>
      <c r="B80" s="3">
        <v>21141</v>
      </c>
      <c r="C80" s="5">
        <v>56</v>
      </c>
      <c r="D80" s="3" t="s">
        <v>136</v>
      </c>
      <c r="E80" s="3" t="s">
        <v>137</v>
      </c>
      <c r="F80" s="2" t="s">
        <v>3</v>
      </c>
      <c r="G80" s="6">
        <v>2</v>
      </c>
      <c r="H80" s="7" t="s">
        <v>3</v>
      </c>
      <c r="I80" s="8" t="e">
        <f t="shared" si="1"/>
        <v>#VALUE!</v>
      </c>
    </row>
    <row r="81" spans="1:9" ht="25.5">
      <c r="A81" s="3">
        <v>1501</v>
      </c>
      <c r="B81" s="3">
        <v>21149</v>
      </c>
      <c r="C81" s="5">
        <v>59</v>
      </c>
      <c r="D81" s="3" t="s">
        <v>138</v>
      </c>
      <c r="E81" s="3" t="s">
        <v>139</v>
      </c>
      <c r="F81" s="2" t="s">
        <v>3</v>
      </c>
      <c r="G81" s="6">
        <v>2</v>
      </c>
      <c r="H81" s="7" t="s">
        <v>3</v>
      </c>
      <c r="I81" s="8" t="e">
        <f t="shared" si="1"/>
        <v>#VALUE!</v>
      </c>
    </row>
    <row r="82" spans="1:9" ht="25.5">
      <c r="A82" s="3">
        <v>1502</v>
      </c>
      <c r="B82" s="3">
        <v>21150</v>
      </c>
      <c r="C82" s="5">
        <v>59</v>
      </c>
      <c r="D82" s="3" t="s">
        <v>140</v>
      </c>
      <c r="E82" s="3" t="s">
        <v>141</v>
      </c>
      <c r="F82" s="2" t="s">
        <v>3</v>
      </c>
      <c r="G82" s="6">
        <v>1</v>
      </c>
      <c r="H82" s="7" t="s">
        <v>3</v>
      </c>
      <c r="I82" s="8" t="e">
        <f t="shared" si="1"/>
        <v>#VALUE!</v>
      </c>
    </row>
    <row r="83" spans="1:9" ht="38.25">
      <c r="A83" s="3">
        <v>1507</v>
      </c>
      <c r="B83" s="3">
        <v>21155</v>
      </c>
      <c r="C83" s="5">
        <v>78.5</v>
      </c>
      <c r="D83" s="3" t="s">
        <v>142</v>
      </c>
      <c r="E83" s="3" t="s">
        <v>143</v>
      </c>
      <c r="F83" s="2" t="s">
        <v>3</v>
      </c>
      <c r="G83" s="6">
        <v>2</v>
      </c>
      <c r="H83" s="7" t="s">
        <v>3</v>
      </c>
      <c r="I83" s="8" t="e">
        <f aca="true" t="shared" si="2" ref="I83:I92">G83*H83</f>
        <v>#VALUE!</v>
      </c>
    </row>
    <row r="84" spans="1:9" ht="25.5">
      <c r="A84" s="3">
        <v>1509</v>
      </c>
      <c r="B84" s="3">
        <v>21157</v>
      </c>
      <c r="C84" s="5">
        <v>0.9</v>
      </c>
      <c r="D84" s="3" t="s">
        <v>144</v>
      </c>
      <c r="E84" s="3" t="s">
        <v>145</v>
      </c>
      <c r="F84" s="2" t="s">
        <v>3</v>
      </c>
      <c r="G84" s="6">
        <v>50</v>
      </c>
      <c r="H84" s="7" t="s">
        <v>3</v>
      </c>
      <c r="I84" s="8" t="e">
        <f t="shared" si="2"/>
        <v>#VALUE!</v>
      </c>
    </row>
    <row r="85" spans="1:9" ht="38.25">
      <c r="A85" s="3">
        <v>1518</v>
      </c>
      <c r="B85" s="3">
        <v>21166</v>
      </c>
      <c r="C85" s="5">
        <v>160</v>
      </c>
      <c r="D85" s="3" t="s">
        <v>146</v>
      </c>
      <c r="E85" s="3" t="s">
        <v>147</v>
      </c>
      <c r="F85" s="2" t="s">
        <v>3</v>
      </c>
      <c r="G85" s="6">
        <v>1</v>
      </c>
      <c r="H85" s="7" t="s">
        <v>3</v>
      </c>
      <c r="I85" s="8" t="e">
        <f t="shared" si="2"/>
        <v>#VALUE!</v>
      </c>
    </row>
    <row r="86" spans="1:9" ht="38.25">
      <c r="A86" s="3">
        <v>1520</v>
      </c>
      <c r="B86" s="3">
        <v>21168</v>
      </c>
      <c r="C86" s="5">
        <v>148.5</v>
      </c>
      <c r="D86" s="3" t="s">
        <v>148</v>
      </c>
      <c r="E86" s="3" t="s">
        <v>143</v>
      </c>
      <c r="F86" s="2" t="s">
        <v>3</v>
      </c>
      <c r="G86" s="6">
        <v>1</v>
      </c>
      <c r="H86" s="7" t="s">
        <v>3</v>
      </c>
      <c r="I86" s="8" t="e">
        <f t="shared" si="2"/>
        <v>#VALUE!</v>
      </c>
    </row>
    <row r="87" spans="1:9" ht="25.5">
      <c r="A87" s="3">
        <v>1525</v>
      </c>
      <c r="B87" s="3">
        <v>21172</v>
      </c>
      <c r="C87" s="5">
        <v>35.5</v>
      </c>
      <c r="D87" s="3" t="s">
        <v>149</v>
      </c>
      <c r="E87" s="3" t="s">
        <v>150</v>
      </c>
      <c r="F87" s="2" t="s">
        <v>3</v>
      </c>
      <c r="G87" s="6">
        <v>2</v>
      </c>
      <c r="H87" s="7" t="s">
        <v>3</v>
      </c>
      <c r="I87" s="8" t="e">
        <f t="shared" si="2"/>
        <v>#VALUE!</v>
      </c>
    </row>
    <row r="88" spans="1:9" ht="89.25">
      <c r="A88" s="3">
        <v>1526</v>
      </c>
      <c r="B88" s="3">
        <v>21173</v>
      </c>
      <c r="C88" s="5">
        <v>1024</v>
      </c>
      <c r="D88" s="3" t="s">
        <v>151</v>
      </c>
      <c r="E88" s="3" t="s">
        <v>152</v>
      </c>
      <c r="F88" s="2" t="s">
        <v>3</v>
      </c>
      <c r="G88" s="6">
        <v>1</v>
      </c>
      <c r="H88" s="7" t="s">
        <v>3</v>
      </c>
      <c r="I88" s="8" t="e">
        <f t="shared" si="2"/>
        <v>#VALUE!</v>
      </c>
    </row>
    <row r="89" spans="1:9" ht="25.5">
      <c r="A89" s="3">
        <v>1539</v>
      </c>
      <c r="B89" s="3">
        <v>21186</v>
      </c>
      <c r="C89" s="5">
        <v>8</v>
      </c>
      <c r="D89" s="3" t="s">
        <v>153</v>
      </c>
      <c r="E89" s="3" t="s">
        <v>154</v>
      </c>
      <c r="F89" s="2" t="s">
        <v>3</v>
      </c>
      <c r="G89" s="6">
        <v>2</v>
      </c>
      <c r="H89" s="7" t="s">
        <v>3</v>
      </c>
      <c r="I89" s="8" t="e">
        <f t="shared" si="2"/>
        <v>#VALUE!</v>
      </c>
    </row>
    <row r="90" spans="1:9" ht="15">
      <c r="A90" s="3">
        <v>1588</v>
      </c>
      <c r="B90" s="3">
        <v>21235</v>
      </c>
      <c r="C90" s="5">
        <v>56.33</v>
      </c>
      <c r="D90" s="3" t="s">
        <v>155</v>
      </c>
      <c r="E90" s="3" t="s">
        <v>156</v>
      </c>
      <c r="F90" s="2" t="s">
        <v>3</v>
      </c>
      <c r="G90" s="6">
        <v>5</v>
      </c>
      <c r="H90" s="7" t="s">
        <v>3</v>
      </c>
      <c r="I90" s="8" t="e">
        <f t="shared" si="2"/>
        <v>#VALUE!</v>
      </c>
    </row>
    <row r="91" spans="1:9" ht="38.25">
      <c r="A91" s="3">
        <v>1595</v>
      </c>
      <c r="B91" s="3">
        <v>21240</v>
      </c>
      <c r="C91" s="5">
        <v>8.33</v>
      </c>
      <c r="D91" s="3" t="s">
        <v>157</v>
      </c>
      <c r="E91" s="3" t="s">
        <v>158</v>
      </c>
      <c r="F91" s="2" t="s">
        <v>3</v>
      </c>
      <c r="G91" s="6">
        <v>3</v>
      </c>
      <c r="H91" s="7" t="s">
        <v>3</v>
      </c>
      <c r="I91" s="8" t="e">
        <f t="shared" si="2"/>
        <v>#VALUE!</v>
      </c>
    </row>
    <row r="92" spans="1:9" ht="68.25">
      <c r="A92" s="3">
        <v>1616</v>
      </c>
      <c r="B92" s="3">
        <v>21253</v>
      </c>
      <c r="C92" s="5">
        <v>75</v>
      </c>
      <c r="D92" s="3" t="s">
        <v>159</v>
      </c>
      <c r="E92" s="3" t="s">
        <v>160</v>
      </c>
      <c r="F92" s="2" t="s">
        <v>3</v>
      </c>
      <c r="G92" s="6">
        <v>1</v>
      </c>
      <c r="H92" s="7" t="s">
        <v>3</v>
      </c>
      <c r="I92" s="8" t="e">
        <f t="shared" si="2"/>
        <v>#VALUE!</v>
      </c>
    </row>
    <row r="93" spans="1:8" ht="12.75">
      <c r="A93" s="17" t="s">
        <v>161</v>
      </c>
      <c r="B93" s="15"/>
      <c r="C93" s="15"/>
      <c r="D93" s="8">
        <f>SUMPRODUCT(C19:C92,G19:G92)</f>
        <v>42851.7</v>
      </c>
      <c r="F93" s="3" t="s">
        <v>162</v>
      </c>
      <c r="H93" s="8" t="e">
        <f>SUM(I19:I92)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D13:F13"/>
    <mergeCell ref="A16:D16"/>
    <mergeCell ref="G16:H16"/>
    <mergeCell ref="A17:D17"/>
    <mergeCell ref="A93:C93"/>
  </mergeCells>
  <printOptions/>
  <pageMargins left="0.7" right="0.7" top="0.75" bottom="0.75" header="0.3" footer="0.3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2:E157"/>
  <sheetViews>
    <sheetView tabSelected="1" workbookViewId="0" topLeftCell="A148">
      <selection activeCell="D69" sqref="D69:E69"/>
    </sheetView>
  </sheetViews>
  <sheetFormatPr defaultColWidth="9.140625" defaultRowHeight="12.75"/>
  <cols>
    <col min="1" max="1" width="10.00390625" style="9" customWidth="1"/>
    <col min="2" max="2" width="7.00390625" style="9" customWidth="1"/>
    <col min="3" max="3" width="24.00390625" style="9" customWidth="1"/>
    <col min="4" max="4" width="63.00390625" style="9" customWidth="1"/>
    <col min="5" max="5" width="21.00390625" style="9" customWidth="1"/>
    <col min="6" max="7" width="16.00390625" style="9" customWidth="1"/>
    <col min="8" max="16384" width="9.140625" style="9" customWidth="1"/>
  </cols>
  <sheetData>
    <row r="1" s="12" customFormat="1" ht="12.75"/>
    <row r="2" s="12" customFormat="1" ht="12.75"/>
    <row r="3" s="12" customFormat="1" ht="12.75"/>
    <row r="4" s="12" customFormat="1" ht="12.75"/>
    <row r="5" s="12" customFormat="1" ht="12.75"/>
    <row r="6" s="12" customFormat="1" ht="12.75"/>
    <row r="7" s="12" customFormat="1" ht="12.75"/>
    <row r="8" s="12" customFormat="1" ht="12.75"/>
    <row r="9" s="12" customFormat="1" ht="12.75"/>
    <row r="10" s="12" customFormat="1" ht="12.75"/>
    <row r="11" s="12" customFormat="1" ht="12.75"/>
    <row r="12" spans="3:4" s="12" customFormat="1" ht="15">
      <c r="C12" s="19" t="s">
        <v>191</v>
      </c>
      <c r="D12" s="19"/>
    </row>
    <row r="13" s="12" customFormat="1" ht="12.75"/>
    <row r="14" s="12" customFormat="1" ht="12.75"/>
    <row r="15" s="12" customFormat="1" ht="12.75"/>
    <row r="16" spans="1:5" ht="12.75">
      <c r="A16" s="17" t="s">
        <v>189</v>
      </c>
      <c r="B16" s="15"/>
      <c r="C16" s="15"/>
      <c r="D16" s="15"/>
      <c r="E16" s="15"/>
    </row>
    <row r="17" spans="1:5" ht="12.75">
      <c r="A17" s="18" t="s">
        <v>193</v>
      </c>
      <c r="B17" s="15"/>
      <c r="C17" s="15"/>
      <c r="D17" s="15"/>
      <c r="E17" s="15"/>
    </row>
    <row r="18" spans="1:5" ht="12.75">
      <c r="A18" s="10" t="s">
        <v>167</v>
      </c>
      <c r="B18" s="11">
        <v>152</v>
      </c>
      <c r="C18" s="10" t="s">
        <v>166</v>
      </c>
      <c r="D18" s="20" t="s">
        <v>188</v>
      </c>
      <c r="E18" s="15"/>
    </row>
    <row r="19" spans="1:5" ht="12.75">
      <c r="A19" s="18" t="s">
        <v>192</v>
      </c>
      <c r="B19" s="15"/>
      <c r="C19" s="15"/>
      <c r="D19" s="17" t="s">
        <v>187</v>
      </c>
      <c r="E19" s="15"/>
    </row>
    <row r="20" spans="1:5" ht="25.5">
      <c r="A20" s="10" t="s">
        <v>5</v>
      </c>
      <c r="B20" s="10" t="s">
        <v>6</v>
      </c>
      <c r="C20" s="10" t="s">
        <v>8</v>
      </c>
      <c r="D20" s="10" t="s">
        <v>9</v>
      </c>
      <c r="E20" s="10" t="s">
        <v>11</v>
      </c>
    </row>
    <row r="21" spans="1:5" ht="25.5">
      <c r="A21" s="11">
        <v>576</v>
      </c>
      <c r="B21" s="11">
        <v>20523</v>
      </c>
      <c r="C21" s="11" t="s">
        <v>78</v>
      </c>
      <c r="D21" s="11" t="s">
        <v>79</v>
      </c>
      <c r="E21" s="6">
        <v>1</v>
      </c>
    </row>
    <row r="22" spans="1:5" ht="25.5">
      <c r="A22" s="11">
        <v>578</v>
      </c>
      <c r="B22" s="11">
        <v>20525</v>
      </c>
      <c r="C22" s="11" t="s">
        <v>80</v>
      </c>
      <c r="D22" s="11" t="s">
        <v>81</v>
      </c>
      <c r="E22" s="6">
        <v>4</v>
      </c>
    </row>
    <row r="23" spans="1:5" ht="25.5">
      <c r="A23" s="11">
        <v>626</v>
      </c>
      <c r="B23" s="11">
        <v>20573</v>
      </c>
      <c r="C23" s="11" t="s">
        <v>88</v>
      </c>
      <c r="D23" s="11" t="s">
        <v>89</v>
      </c>
      <c r="E23" s="6">
        <v>1</v>
      </c>
    </row>
    <row r="24" spans="1:5" ht="12.75">
      <c r="A24" s="18" t="s">
        <v>193</v>
      </c>
      <c r="B24" s="15"/>
      <c r="C24" s="15"/>
      <c r="D24" s="15"/>
      <c r="E24" s="15"/>
    </row>
    <row r="25" spans="1:5" ht="12.75">
      <c r="A25" s="10" t="s">
        <v>167</v>
      </c>
      <c r="B25" s="11">
        <v>155</v>
      </c>
      <c r="C25" s="10" t="s">
        <v>166</v>
      </c>
      <c r="D25" s="20" t="s">
        <v>186</v>
      </c>
      <c r="E25" s="15"/>
    </row>
    <row r="26" spans="1:5" ht="12.75">
      <c r="A26" s="18" t="s">
        <v>192</v>
      </c>
      <c r="B26" s="15"/>
      <c r="C26" s="15"/>
      <c r="D26" s="17" t="s">
        <v>185</v>
      </c>
      <c r="E26" s="15"/>
    </row>
    <row r="27" spans="1:5" ht="25.5">
      <c r="A27" s="10" t="s">
        <v>5</v>
      </c>
      <c r="B27" s="10" t="s">
        <v>6</v>
      </c>
      <c r="C27" s="10" t="s">
        <v>8</v>
      </c>
      <c r="D27" s="10" t="s">
        <v>9</v>
      </c>
      <c r="E27" s="10" t="s">
        <v>11</v>
      </c>
    </row>
    <row r="28" spans="1:5" ht="15">
      <c r="A28" s="11">
        <v>56</v>
      </c>
      <c r="B28" s="11">
        <v>20005</v>
      </c>
      <c r="C28" s="11" t="s">
        <v>16</v>
      </c>
      <c r="D28" s="11" t="s">
        <v>17</v>
      </c>
      <c r="E28" s="6">
        <v>1</v>
      </c>
    </row>
    <row r="29" spans="1:5" ht="25.5">
      <c r="A29" s="11">
        <v>65</v>
      </c>
      <c r="B29" s="11">
        <v>20014</v>
      </c>
      <c r="C29" s="11" t="s">
        <v>18</v>
      </c>
      <c r="D29" s="11" t="s">
        <v>19</v>
      </c>
      <c r="E29" s="6">
        <v>1</v>
      </c>
    </row>
    <row r="30" spans="1:5" ht="38.25">
      <c r="A30" s="11">
        <v>652</v>
      </c>
      <c r="B30" s="11">
        <v>20599</v>
      </c>
      <c r="C30" s="11" t="s">
        <v>96</v>
      </c>
      <c r="D30" s="11" t="s">
        <v>97</v>
      </c>
      <c r="E30" s="6">
        <v>1</v>
      </c>
    </row>
    <row r="31" spans="1:5" ht="12.75">
      <c r="A31" s="18" t="s">
        <v>193</v>
      </c>
      <c r="B31" s="15"/>
      <c r="C31" s="15"/>
      <c r="D31" s="15"/>
      <c r="E31" s="15"/>
    </row>
    <row r="32" spans="1:5" ht="12.75">
      <c r="A32" s="10" t="s">
        <v>167</v>
      </c>
      <c r="B32" s="11">
        <v>159</v>
      </c>
      <c r="C32" s="10" t="s">
        <v>166</v>
      </c>
      <c r="D32" s="20" t="s">
        <v>184</v>
      </c>
      <c r="E32" s="15"/>
    </row>
    <row r="33" spans="1:5" ht="12.75">
      <c r="A33" s="18" t="s">
        <v>194</v>
      </c>
      <c r="B33" s="15"/>
      <c r="C33" s="15"/>
      <c r="D33" s="17" t="s">
        <v>183</v>
      </c>
      <c r="E33" s="15"/>
    </row>
    <row r="34" spans="1:5" ht="25.5">
      <c r="A34" s="10" t="s">
        <v>5</v>
      </c>
      <c r="B34" s="10" t="s">
        <v>6</v>
      </c>
      <c r="C34" s="10" t="s">
        <v>8</v>
      </c>
      <c r="D34" s="10" t="s">
        <v>9</v>
      </c>
      <c r="E34" s="10" t="s">
        <v>11</v>
      </c>
    </row>
    <row r="35" spans="1:5" ht="38.25">
      <c r="A35" s="11">
        <v>107</v>
      </c>
      <c r="B35" s="11">
        <v>20056</v>
      </c>
      <c r="C35" s="11" t="s">
        <v>22</v>
      </c>
      <c r="D35" s="11" t="s">
        <v>23</v>
      </c>
      <c r="E35" s="6">
        <v>30</v>
      </c>
    </row>
    <row r="36" spans="1:5" ht="25.5">
      <c r="A36" s="11">
        <v>119</v>
      </c>
      <c r="B36" s="11">
        <v>20068</v>
      </c>
      <c r="C36" s="11" t="s">
        <v>32</v>
      </c>
      <c r="D36" s="11" t="s">
        <v>33</v>
      </c>
      <c r="E36" s="6">
        <v>2</v>
      </c>
    </row>
    <row r="37" spans="1:5" ht="25.5">
      <c r="A37" s="11">
        <v>121</v>
      </c>
      <c r="B37" s="11">
        <v>20070</v>
      </c>
      <c r="C37" s="11" t="s">
        <v>34</v>
      </c>
      <c r="D37" s="11" t="s">
        <v>35</v>
      </c>
      <c r="E37" s="6">
        <v>2</v>
      </c>
    </row>
    <row r="38" spans="1:5" ht="63.75">
      <c r="A38" s="11">
        <v>129</v>
      </c>
      <c r="B38" s="11">
        <v>20078</v>
      </c>
      <c r="C38" s="11" t="s">
        <v>36</v>
      </c>
      <c r="D38" s="11" t="s">
        <v>37</v>
      </c>
      <c r="E38" s="6">
        <v>1</v>
      </c>
    </row>
    <row r="39" spans="1:5" ht="38.25">
      <c r="A39" s="11">
        <v>176</v>
      </c>
      <c r="B39" s="11">
        <v>20125</v>
      </c>
      <c r="C39" s="11" t="s">
        <v>38</v>
      </c>
      <c r="D39" s="11" t="s">
        <v>39</v>
      </c>
      <c r="E39" s="6">
        <v>3</v>
      </c>
    </row>
    <row r="40" spans="1:5" ht="38.25">
      <c r="A40" s="11">
        <v>177</v>
      </c>
      <c r="B40" s="11">
        <v>20126</v>
      </c>
      <c r="C40" s="11" t="s">
        <v>40</v>
      </c>
      <c r="D40" s="11" t="s">
        <v>41</v>
      </c>
      <c r="E40" s="6">
        <v>3</v>
      </c>
    </row>
    <row r="41" spans="1:5" ht="38.25">
      <c r="A41" s="11">
        <v>178</v>
      </c>
      <c r="B41" s="11">
        <v>20127</v>
      </c>
      <c r="C41" s="11" t="s">
        <v>42</v>
      </c>
      <c r="D41" s="11" t="s">
        <v>43</v>
      </c>
      <c r="E41" s="6">
        <v>3</v>
      </c>
    </row>
    <row r="42" spans="1:5" ht="38.25">
      <c r="A42" s="11">
        <v>1507</v>
      </c>
      <c r="B42" s="11">
        <v>21155</v>
      </c>
      <c r="C42" s="11" t="s">
        <v>142</v>
      </c>
      <c r="D42" s="11" t="s">
        <v>143</v>
      </c>
      <c r="E42" s="6">
        <v>2</v>
      </c>
    </row>
    <row r="43" spans="1:5" ht="25.5">
      <c r="A43" s="11">
        <v>1525</v>
      </c>
      <c r="B43" s="11">
        <v>21172</v>
      </c>
      <c r="C43" s="11" t="s">
        <v>149</v>
      </c>
      <c r="D43" s="11" t="s">
        <v>150</v>
      </c>
      <c r="E43" s="6">
        <v>2</v>
      </c>
    </row>
    <row r="44" spans="1:5" ht="38.25">
      <c r="A44" s="11">
        <v>1595</v>
      </c>
      <c r="B44" s="11">
        <v>21240</v>
      </c>
      <c r="C44" s="11" t="s">
        <v>157</v>
      </c>
      <c r="D44" s="11" t="s">
        <v>158</v>
      </c>
      <c r="E44" s="6">
        <v>3</v>
      </c>
    </row>
    <row r="45" spans="1:5" ht="12.75">
      <c r="A45" s="18" t="s">
        <v>193</v>
      </c>
      <c r="B45" s="15"/>
      <c r="C45" s="15"/>
      <c r="D45" s="15"/>
      <c r="E45" s="15"/>
    </row>
    <row r="46" spans="1:5" ht="12.75">
      <c r="A46" s="10" t="s">
        <v>167</v>
      </c>
      <c r="B46" s="11">
        <v>161</v>
      </c>
      <c r="C46" s="10" t="s">
        <v>166</v>
      </c>
      <c r="D46" s="17" t="s">
        <v>172</v>
      </c>
      <c r="E46" s="15"/>
    </row>
    <row r="47" spans="1:5" ht="12.75">
      <c r="A47" s="18" t="s">
        <v>192</v>
      </c>
      <c r="B47" s="15"/>
      <c r="C47" s="15"/>
      <c r="D47" s="17" t="s">
        <v>171</v>
      </c>
      <c r="E47" s="15"/>
    </row>
    <row r="48" spans="1:5" ht="25.5">
      <c r="A48" s="10" t="s">
        <v>5</v>
      </c>
      <c r="B48" s="10" t="s">
        <v>6</v>
      </c>
      <c r="C48" s="10" t="s">
        <v>8</v>
      </c>
      <c r="D48" s="10" t="s">
        <v>9</v>
      </c>
      <c r="E48" s="10" t="s">
        <v>11</v>
      </c>
    </row>
    <row r="49" spans="1:5" ht="25.5">
      <c r="A49" s="11">
        <v>253</v>
      </c>
      <c r="B49" s="11">
        <v>20202</v>
      </c>
      <c r="C49" s="11" t="s">
        <v>52</v>
      </c>
      <c r="D49" s="11" t="s">
        <v>53</v>
      </c>
      <c r="E49" s="6">
        <v>1</v>
      </c>
    </row>
    <row r="50" spans="1:5" ht="38.25">
      <c r="A50" s="11">
        <v>283</v>
      </c>
      <c r="B50" s="11">
        <v>20231</v>
      </c>
      <c r="C50" s="11" t="s">
        <v>60</v>
      </c>
      <c r="D50" s="11" t="s">
        <v>61</v>
      </c>
      <c r="E50" s="6">
        <v>1</v>
      </c>
    </row>
    <row r="51" spans="1:5" ht="38.25">
      <c r="A51" s="11">
        <v>360</v>
      </c>
      <c r="B51" s="11">
        <v>20307</v>
      </c>
      <c r="C51" s="11" t="s">
        <v>66</v>
      </c>
      <c r="D51" s="11" t="s">
        <v>67</v>
      </c>
      <c r="E51" s="6">
        <v>10</v>
      </c>
    </row>
    <row r="52" spans="1:5" ht="25.5">
      <c r="A52" s="11">
        <v>461</v>
      </c>
      <c r="B52" s="11">
        <v>20408</v>
      </c>
      <c r="C52" s="11" t="s">
        <v>72</v>
      </c>
      <c r="D52" s="11" t="s">
        <v>73</v>
      </c>
      <c r="E52" s="6">
        <v>2</v>
      </c>
    </row>
    <row r="53" spans="1:5" ht="25.5">
      <c r="A53" s="11">
        <v>549</v>
      </c>
      <c r="B53" s="11">
        <v>20496</v>
      </c>
      <c r="C53" s="11" t="s">
        <v>76</v>
      </c>
      <c r="D53" s="11" t="s">
        <v>77</v>
      </c>
      <c r="E53" s="6">
        <v>3</v>
      </c>
    </row>
    <row r="54" spans="1:5" ht="25.5">
      <c r="A54" s="11">
        <v>607</v>
      </c>
      <c r="B54" s="11">
        <v>20554</v>
      </c>
      <c r="C54" s="11" t="s">
        <v>84</v>
      </c>
      <c r="D54" s="11" t="s">
        <v>85</v>
      </c>
      <c r="E54" s="6">
        <v>3</v>
      </c>
    </row>
    <row r="55" spans="1:5" ht="25.5">
      <c r="A55" s="11">
        <v>608</v>
      </c>
      <c r="B55" s="11">
        <v>20555</v>
      </c>
      <c r="C55" s="11" t="s">
        <v>86</v>
      </c>
      <c r="D55" s="11" t="s">
        <v>87</v>
      </c>
      <c r="E55" s="6">
        <v>3</v>
      </c>
    </row>
    <row r="56" spans="1:5" ht="38.25">
      <c r="A56" s="11">
        <v>891</v>
      </c>
      <c r="B56" s="11">
        <v>20817</v>
      </c>
      <c r="C56" s="11" t="s">
        <v>122</v>
      </c>
      <c r="D56" s="11" t="s">
        <v>123</v>
      </c>
      <c r="E56" s="6">
        <v>10</v>
      </c>
    </row>
    <row r="57" spans="1:5" ht="25.5">
      <c r="A57" s="11">
        <v>902</v>
      </c>
      <c r="B57" s="11">
        <v>20828</v>
      </c>
      <c r="C57" s="11" t="s">
        <v>124</v>
      </c>
      <c r="D57" s="11" t="s">
        <v>125</v>
      </c>
      <c r="E57" s="6">
        <v>2</v>
      </c>
    </row>
    <row r="58" spans="1:5" ht="25.5">
      <c r="A58" s="11">
        <v>960</v>
      </c>
      <c r="B58" s="11">
        <v>20886</v>
      </c>
      <c r="C58" s="11" t="s">
        <v>126</v>
      </c>
      <c r="D58" s="11" t="s">
        <v>127</v>
      </c>
      <c r="E58" s="6">
        <v>5</v>
      </c>
    </row>
    <row r="59" spans="1:5" ht="38.25">
      <c r="A59" s="11">
        <v>1043</v>
      </c>
      <c r="B59" s="11">
        <v>20969</v>
      </c>
      <c r="C59" s="11" t="s">
        <v>132</v>
      </c>
      <c r="D59" s="11" t="s">
        <v>133</v>
      </c>
      <c r="E59" s="6">
        <v>2</v>
      </c>
    </row>
    <row r="60" spans="1:5" ht="25.5">
      <c r="A60" s="11">
        <v>1502</v>
      </c>
      <c r="B60" s="11">
        <v>21150</v>
      </c>
      <c r="C60" s="11" t="s">
        <v>140</v>
      </c>
      <c r="D60" s="11" t="s">
        <v>141</v>
      </c>
      <c r="E60" s="6">
        <v>1</v>
      </c>
    </row>
    <row r="61" spans="1:5" ht="12.75">
      <c r="A61" s="18" t="s">
        <v>193</v>
      </c>
      <c r="B61" s="15"/>
      <c r="C61" s="15"/>
      <c r="D61" s="15"/>
      <c r="E61" s="15"/>
    </row>
    <row r="62" spans="1:5" ht="12.75">
      <c r="A62" s="10" t="s">
        <v>167</v>
      </c>
      <c r="B62" s="11">
        <v>166</v>
      </c>
      <c r="C62" s="10" t="s">
        <v>166</v>
      </c>
      <c r="D62" s="17" t="s">
        <v>182</v>
      </c>
      <c r="E62" s="15"/>
    </row>
    <row r="63" spans="1:5" ht="12.75">
      <c r="A63" s="18" t="s">
        <v>192</v>
      </c>
      <c r="B63" s="15"/>
      <c r="C63" s="15"/>
      <c r="D63" s="17" t="s">
        <v>181</v>
      </c>
      <c r="E63" s="15"/>
    </row>
    <row r="64" spans="1:5" ht="25.5">
      <c r="A64" s="10" t="s">
        <v>5</v>
      </c>
      <c r="B64" s="10" t="s">
        <v>6</v>
      </c>
      <c r="C64" s="10" t="s">
        <v>8</v>
      </c>
      <c r="D64" s="10" t="s">
        <v>9</v>
      </c>
      <c r="E64" s="10" t="s">
        <v>11</v>
      </c>
    </row>
    <row r="65" spans="1:5" ht="38.25">
      <c r="A65" s="11">
        <v>178</v>
      </c>
      <c r="B65" s="11">
        <v>20127</v>
      </c>
      <c r="C65" s="11" t="s">
        <v>42</v>
      </c>
      <c r="D65" s="11" t="s">
        <v>43</v>
      </c>
      <c r="E65" s="6">
        <v>3</v>
      </c>
    </row>
    <row r="66" spans="1:5" ht="25.5">
      <c r="A66" s="11">
        <v>608</v>
      </c>
      <c r="B66" s="11">
        <v>20555</v>
      </c>
      <c r="C66" s="11" t="s">
        <v>86</v>
      </c>
      <c r="D66" s="11" t="s">
        <v>87</v>
      </c>
      <c r="E66" s="6">
        <v>1</v>
      </c>
    </row>
    <row r="67" spans="1:5" ht="25.5">
      <c r="A67" s="11">
        <v>888</v>
      </c>
      <c r="B67" s="11">
        <v>20814</v>
      </c>
      <c r="C67" s="11" t="s">
        <v>120</v>
      </c>
      <c r="D67" s="11" t="s">
        <v>121</v>
      </c>
      <c r="E67" s="6">
        <v>2</v>
      </c>
    </row>
    <row r="68" spans="1:5" ht="12.75">
      <c r="A68" s="14" t="s">
        <v>168</v>
      </c>
      <c r="B68" s="15"/>
      <c r="C68" s="15"/>
      <c r="D68" s="15"/>
      <c r="E68" s="15"/>
    </row>
    <row r="69" spans="1:5" ht="12.75">
      <c r="A69" s="10" t="s">
        <v>167</v>
      </c>
      <c r="B69" s="11">
        <v>168</v>
      </c>
      <c r="C69" s="10" t="s">
        <v>166</v>
      </c>
      <c r="D69" s="20" t="s">
        <v>180</v>
      </c>
      <c r="E69" s="15"/>
    </row>
    <row r="70" spans="1:5" ht="12.75">
      <c r="A70" s="14" t="s">
        <v>164</v>
      </c>
      <c r="B70" s="15"/>
      <c r="C70" s="15"/>
      <c r="D70" s="17" t="s">
        <v>179</v>
      </c>
      <c r="E70" s="15"/>
    </row>
    <row r="71" spans="1:5" ht="25.5">
      <c r="A71" s="10" t="s">
        <v>5</v>
      </c>
      <c r="B71" s="10" t="s">
        <v>6</v>
      </c>
      <c r="C71" s="10" t="s">
        <v>8</v>
      </c>
      <c r="D71" s="10" t="s">
        <v>9</v>
      </c>
      <c r="E71" s="10" t="s">
        <v>11</v>
      </c>
    </row>
    <row r="72" spans="1:5" ht="25.5">
      <c r="A72" s="11">
        <v>396</v>
      </c>
      <c r="B72" s="11">
        <v>20343</v>
      </c>
      <c r="C72" s="11" t="s">
        <v>68</v>
      </c>
      <c r="D72" s="11" t="s">
        <v>69</v>
      </c>
      <c r="E72" s="6">
        <v>10</v>
      </c>
    </row>
    <row r="73" spans="1:5" ht="25.5">
      <c r="A73" s="11">
        <v>888</v>
      </c>
      <c r="B73" s="11">
        <v>20814</v>
      </c>
      <c r="C73" s="11" t="s">
        <v>120</v>
      </c>
      <c r="D73" s="11" t="s">
        <v>121</v>
      </c>
      <c r="E73" s="6">
        <v>1</v>
      </c>
    </row>
    <row r="74" spans="1:5" ht="12.75">
      <c r="A74" s="18" t="s">
        <v>193</v>
      </c>
      <c r="B74" s="15"/>
      <c r="C74" s="15"/>
      <c r="D74" s="15"/>
      <c r="E74" s="15"/>
    </row>
    <row r="75" spans="1:5" ht="12.75">
      <c r="A75" s="10" t="s">
        <v>167</v>
      </c>
      <c r="B75" s="11">
        <v>171</v>
      </c>
      <c r="C75" s="10" t="s">
        <v>166</v>
      </c>
      <c r="D75" s="17" t="s">
        <v>178</v>
      </c>
      <c r="E75" s="15"/>
    </row>
    <row r="76" spans="1:5" ht="12.75">
      <c r="A76" s="18" t="s">
        <v>192</v>
      </c>
      <c r="B76" s="15"/>
      <c r="C76" s="15"/>
      <c r="D76" s="17" t="s">
        <v>177</v>
      </c>
      <c r="E76" s="15"/>
    </row>
    <row r="77" spans="1:5" ht="25.5">
      <c r="A77" s="10" t="s">
        <v>5</v>
      </c>
      <c r="B77" s="10" t="s">
        <v>6</v>
      </c>
      <c r="C77" s="10" t="s">
        <v>8</v>
      </c>
      <c r="D77" s="10" t="s">
        <v>9</v>
      </c>
      <c r="E77" s="10" t="s">
        <v>11</v>
      </c>
    </row>
    <row r="78" spans="1:5" ht="15">
      <c r="A78" s="11">
        <v>55</v>
      </c>
      <c r="B78" s="11">
        <v>20004</v>
      </c>
      <c r="C78" s="11" t="s">
        <v>14</v>
      </c>
      <c r="D78" s="11" t="s">
        <v>15</v>
      </c>
      <c r="E78" s="6">
        <v>2</v>
      </c>
    </row>
    <row r="79" spans="1:5" ht="15">
      <c r="A79" s="11">
        <v>56</v>
      </c>
      <c r="B79" s="11">
        <v>20005</v>
      </c>
      <c r="C79" s="11" t="s">
        <v>16</v>
      </c>
      <c r="D79" s="11" t="s">
        <v>17</v>
      </c>
      <c r="E79" s="6">
        <v>1</v>
      </c>
    </row>
    <row r="80" spans="1:5" ht="15">
      <c r="A80" s="11">
        <v>73</v>
      </c>
      <c r="B80" s="11">
        <v>20022</v>
      </c>
      <c r="C80" s="11" t="s">
        <v>20</v>
      </c>
      <c r="D80" s="11" t="s">
        <v>21</v>
      </c>
      <c r="E80" s="6">
        <v>3</v>
      </c>
    </row>
    <row r="81" spans="1:5" ht="38.25">
      <c r="A81" s="11">
        <v>109</v>
      </c>
      <c r="B81" s="11">
        <v>20058</v>
      </c>
      <c r="C81" s="11" t="s">
        <v>24</v>
      </c>
      <c r="D81" s="11" t="s">
        <v>25</v>
      </c>
      <c r="E81" s="6">
        <v>42</v>
      </c>
    </row>
    <row r="82" spans="1:5" ht="38.25">
      <c r="A82" s="11">
        <v>112</v>
      </c>
      <c r="B82" s="11">
        <v>20061</v>
      </c>
      <c r="C82" s="11" t="s">
        <v>26</v>
      </c>
      <c r="D82" s="11" t="s">
        <v>27</v>
      </c>
      <c r="E82" s="6">
        <v>60</v>
      </c>
    </row>
    <row r="83" spans="1:5" ht="38.25">
      <c r="A83" s="11">
        <v>176</v>
      </c>
      <c r="B83" s="11">
        <v>20125</v>
      </c>
      <c r="C83" s="11" t="s">
        <v>38</v>
      </c>
      <c r="D83" s="11" t="s">
        <v>39</v>
      </c>
      <c r="E83" s="6">
        <v>5</v>
      </c>
    </row>
    <row r="84" spans="1:5" ht="38.25">
      <c r="A84" s="11">
        <v>178</v>
      </c>
      <c r="B84" s="11">
        <v>20127</v>
      </c>
      <c r="C84" s="11" t="s">
        <v>42</v>
      </c>
      <c r="D84" s="11" t="s">
        <v>43</v>
      </c>
      <c r="E84" s="6">
        <v>5</v>
      </c>
    </row>
    <row r="85" spans="1:5" ht="25.5">
      <c r="A85" s="11">
        <v>191</v>
      </c>
      <c r="B85" s="11">
        <v>20140</v>
      </c>
      <c r="C85" s="11" t="s">
        <v>44</v>
      </c>
      <c r="D85" s="11" t="s">
        <v>45</v>
      </c>
      <c r="E85" s="6">
        <v>6</v>
      </c>
    </row>
    <row r="86" spans="1:5" ht="25.5">
      <c r="A86" s="11">
        <v>308</v>
      </c>
      <c r="B86" s="11">
        <v>20255</v>
      </c>
      <c r="C86" s="11" t="s">
        <v>62</v>
      </c>
      <c r="D86" s="11" t="s">
        <v>63</v>
      </c>
      <c r="E86" s="6">
        <v>1</v>
      </c>
    </row>
    <row r="87" spans="1:5" ht="25.5">
      <c r="A87" s="11">
        <v>359</v>
      </c>
      <c r="B87" s="11">
        <v>20306</v>
      </c>
      <c r="C87" s="11" t="s">
        <v>64</v>
      </c>
      <c r="D87" s="11" t="s">
        <v>65</v>
      </c>
      <c r="E87" s="6">
        <v>20</v>
      </c>
    </row>
    <row r="88" spans="1:5" ht="25.5">
      <c r="A88" s="11">
        <v>411</v>
      </c>
      <c r="B88" s="11">
        <v>20358</v>
      </c>
      <c r="C88" s="11" t="s">
        <v>70</v>
      </c>
      <c r="D88" s="11" t="s">
        <v>71</v>
      </c>
      <c r="E88" s="6">
        <v>5</v>
      </c>
    </row>
    <row r="89" spans="1:5" ht="38.25">
      <c r="A89" s="11">
        <v>583</v>
      </c>
      <c r="B89" s="11">
        <v>20530</v>
      </c>
      <c r="C89" s="11" t="s">
        <v>82</v>
      </c>
      <c r="D89" s="11" t="s">
        <v>83</v>
      </c>
      <c r="E89" s="6">
        <v>5</v>
      </c>
    </row>
    <row r="90" spans="1:5" ht="38.25">
      <c r="A90" s="11">
        <v>638</v>
      </c>
      <c r="B90" s="11">
        <v>20585</v>
      </c>
      <c r="C90" s="11" t="s">
        <v>90</v>
      </c>
      <c r="D90" s="11" t="s">
        <v>91</v>
      </c>
      <c r="E90" s="6">
        <v>1</v>
      </c>
    </row>
    <row r="91" spans="1:5" ht="25.5">
      <c r="A91" s="11">
        <v>639</v>
      </c>
      <c r="B91" s="11">
        <v>20586</v>
      </c>
      <c r="C91" s="11" t="s">
        <v>92</v>
      </c>
      <c r="D91" s="11" t="s">
        <v>93</v>
      </c>
      <c r="E91" s="6">
        <v>3</v>
      </c>
    </row>
    <row r="92" spans="1:5" ht="25.5">
      <c r="A92" s="11">
        <v>645</v>
      </c>
      <c r="B92" s="11">
        <v>20592</v>
      </c>
      <c r="C92" s="11" t="s">
        <v>94</v>
      </c>
      <c r="D92" s="11" t="s">
        <v>95</v>
      </c>
      <c r="E92" s="6">
        <v>1</v>
      </c>
    </row>
    <row r="93" spans="1:5" ht="38.25">
      <c r="A93" s="11">
        <v>762</v>
      </c>
      <c r="B93" s="11">
        <v>20709</v>
      </c>
      <c r="C93" s="11" t="s">
        <v>102</v>
      </c>
      <c r="D93" s="11" t="s">
        <v>103</v>
      </c>
      <c r="E93" s="6">
        <v>2</v>
      </c>
    </row>
    <row r="94" spans="1:5" ht="76.5">
      <c r="A94" s="11">
        <v>809</v>
      </c>
      <c r="B94" s="11">
        <v>20756</v>
      </c>
      <c r="C94" s="11" t="s">
        <v>106</v>
      </c>
      <c r="D94" s="11" t="s">
        <v>107</v>
      </c>
      <c r="E94" s="6">
        <v>109</v>
      </c>
    </row>
    <row r="95" spans="1:5" ht="38.25">
      <c r="A95" s="11">
        <v>816</v>
      </c>
      <c r="B95" s="11">
        <v>20761</v>
      </c>
      <c r="C95" s="11" t="s">
        <v>108</v>
      </c>
      <c r="D95" s="11" t="s">
        <v>109</v>
      </c>
      <c r="E95" s="6">
        <v>5</v>
      </c>
    </row>
    <row r="96" spans="1:5" ht="25.5">
      <c r="A96" s="11">
        <v>839</v>
      </c>
      <c r="B96" s="11">
        <v>20779</v>
      </c>
      <c r="C96" s="11" t="s">
        <v>112</v>
      </c>
      <c r="D96" s="11" t="s">
        <v>113</v>
      </c>
      <c r="E96" s="6">
        <v>1</v>
      </c>
    </row>
    <row r="97" spans="1:5" ht="25.5">
      <c r="A97" s="11">
        <v>872</v>
      </c>
      <c r="B97" s="11">
        <v>20798</v>
      </c>
      <c r="C97" s="11" t="s">
        <v>114</v>
      </c>
      <c r="D97" s="11" t="s">
        <v>115</v>
      </c>
      <c r="E97" s="6">
        <v>20</v>
      </c>
    </row>
    <row r="98" spans="1:5" ht="38.25">
      <c r="A98" s="11">
        <v>873</v>
      </c>
      <c r="B98" s="11">
        <v>20799</v>
      </c>
      <c r="C98" s="11" t="s">
        <v>116</v>
      </c>
      <c r="D98" s="11" t="s">
        <v>117</v>
      </c>
      <c r="E98" s="6">
        <v>5</v>
      </c>
    </row>
    <row r="99" spans="1:5" ht="38.25">
      <c r="A99" s="11">
        <v>880</v>
      </c>
      <c r="B99" s="11">
        <v>20806</v>
      </c>
      <c r="C99" s="11" t="s">
        <v>118</v>
      </c>
      <c r="D99" s="11" t="s">
        <v>119</v>
      </c>
      <c r="E99" s="6">
        <v>12</v>
      </c>
    </row>
    <row r="100" spans="1:5" ht="38.25">
      <c r="A100" s="11">
        <v>985</v>
      </c>
      <c r="B100" s="11">
        <v>20911</v>
      </c>
      <c r="C100" s="11" t="s">
        <v>128</v>
      </c>
      <c r="D100" s="11" t="s">
        <v>129</v>
      </c>
      <c r="E100" s="6">
        <v>5</v>
      </c>
    </row>
    <row r="101" spans="1:5" ht="38.25">
      <c r="A101" s="11">
        <v>996</v>
      </c>
      <c r="B101" s="11">
        <v>20922</v>
      </c>
      <c r="C101" s="11" t="s">
        <v>130</v>
      </c>
      <c r="D101" s="11" t="s">
        <v>131</v>
      </c>
      <c r="E101" s="6">
        <v>5</v>
      </c>
    </row>
    <row r="102" spans="1:5" ht="38.25">
      <c r="A102" s="11">
        <v>1043</v>
      </c>
      <c r="B102" s="11">
        <v>20969</v>
      </c>
      <c r="C102" s="11" t="s">
        <v>132</v>
      </c>
      <c r="D102" s="11" t="s">
        <v>133</v>
      </c>
      <c r="E102" s="6">
        <v>2</v>
      </c>
    </row>
    <row r="103" spans="1:5" ht="25.5">
      <c r="A103" s="11">
        <v>1493</v>
      </c>
      <c r="B103" s="11">
        <v>21141</v>
      </c>
      <c r="C103" s="11" t="s">
        <v>136</v>
      </c>
      <c r="D103" s="11" t="s">
        <v>137</v>
      </c>
      <c r="E103" s="6">
        <v>2</v>
      </c>
    </row>
    <row r="104" spans="1:5" ht="25.5">
      <c r="A104" s="11">
        <v>1501</v>
      </c>
      <c r="B104" s="11">
        <v>21149</v>
      </c>
      <c r="C104" s="11" t="s">
        <v>138</v>
      </c>
      <c r="D104" s="11" t="s">
        <v>139</v>
      </c>
      <c r="E104" s="6">
        <v>2</v>
      </c>
    </row>
    <row r="105" spans="1:5" ht="25.5">
      <c r="A105" s="11">
        <v>1509</v>
      </c>
      <c r="B105" s="11">
        <v>21157</v>
      </c>
      <c r="C105" s="11" t="s">
        <v>144</v>
      </c>
      <c r="D105" s="11" t="s">
        <v>145</v>
      </c>
      <c r="E105" s="6">
        <v>50</v>
      </c>
    </row>
    <row r="106" spans="1:5" ht="38.25">
      <c r="A106" s="11">
        <v>1518</v>
      </c>
      <c r="B106" s="11">
        <v>21166</v>
      </c>
      <c r="C106" s="11" t="s">
        <v>146</v>
      </c>
      <c r="D106" s="11" t="s">
        <v>147</v>
      </c>
      <c r="E106" s="6">
        <v>1</v>
      </c>
    </row>
    <row r="107" spans="1:5" ht="89.25">
      <c r="A107" s="11">
        <v>1526</v>
      </c>
      <c r="B107" s="11">
        <v>21173</v>
      </c>
      <c r="C107" s="11" t="s">
        <v>151</v>
      </c>
      <c r="D107" s="11" t="s">
        <v>152</v>
      </c>
      <c r="E107" s="6">
        <v>1</v>
      </c>
    </row>
    <row r="108" spans="1:5" ht="25.5">
      <c r="A108" s="11">
        <v>1539</v>
      </c>
      <c r="B108" s="11">
        <v>21186</v>
      </c>
      <c r="C108" s="11" t="s">
        <v>153</v>
      </c>
      <c r="D108" s="11" t="s">
        <v>154</v>
      </c>
      <c r="E108" s="6">
        <v>2</v>
      </c>
    </row>
    <row r="109" spans="1:5" ht="12.75">
      <c r="A109" s="18" t="s">
        <v>193</v>
      </c>
      <c r="B109" s="15"/>
      <c r="C109" s="15"/>
      <c r="D109" s="15"/>
      <c r="E109" s="15"/>
    </row>
    <row r="110" spans="1:5" ht="12.75">
      <c r="A110" s="10" t="s">
        <v>167</v>
      </c>
      <c r="B110" s="11">
        <v>173</v>
      </c>
      <c r="C110" s="10" t="s">
        <v>166</v>
      </c>
      <c r="D110" s="17" t="s">
        <v>176</v>
      </c>
      <c r="E110" s="15"/>
    </row>
    <row r="111" spans="1:5" ht="12.75">
      <c r="A111" s="18" t="s">
        <v>192</v>
      </c>
      <c r="B111" s="15"/>
      <c r="C111" s="15"/>
      <c r="D111" s="17" t="s">
        <v>175</v>
      </c>
      <c r="E111" s="15"/>
    </row>
    <row r="112" spans="1:5" ht="25.5">
      <c r="A112" s="10" t="s">
        <v>5</v>
      </c>
      <c r="B112" s="10" t="s">
        <v>6</v>
      </c>
      <c r="C112" s="10" t="s">
        <v>8</v>
      </c>
      <c r="D112" s="10" t="s">
        <v>9</v>
      </c>
      <c r="E112" s="10" t="s">
        <v>11</v>
      </c>
    </row>
    <row r="113" spans="1:5" ht="38.25">
      <c r="A113" s="11">
        <v>177</v>
      </c>
      <c r="B113" s="11">
        <v>20126</v>
      </c>
      <c r="C113" s="11" t="s">
        <v>40</v>
      </c>
      <c r="D113" s="11" t="s">
        <v>41</v>
      </c>
      <c r="E113" s="6">
        <v>1</v>
      </c>
    </row>
    <row r="114" spans="1:5" ht="25.5">
      <c r="A114" s="11">
        <v>508</v>
      </c>
      <c r="B114" s="11">
        <v>20455</v>
      </c>
      <c r="C114" s="11" t="s">
        <v>74</v>
      </c>
      <c r="D114" s="11" t="s">
        <v>75</v>
      </c>
      <c r="E114" s="6">
        <v>1</v>
      </c>
    </row>
    <row r="115" spans="1:5" ht="25.5">
      <c r="A115" s="11">
        <v>823</v>
      </c>
      <c r="B115" s="11">
        <v>20767</v>
      </c>
      <c r="C115" s="11" t="s">
        <v>110</v>
      </c>
      <c r="D115" s="11" t="s">
        <v>111</v>
      </c>
      <c r="E115" s="6">
        <v>1</v>
      </c>
    </row>
    <row r="116" spans="1:5" ht="12.75">
      <c r="A116" s="18" t="s">
        <v>193</v>
      </c>
      <c r="B116" s="15"/>
      <c r="C116" s="15"/>
      <c r="D116" s="15"/>
      <c r="E116" s="15"/>
    </row>
    <row r="117" spans="1:5" ht="12.75">
      <c r="A117" s="10" t="s">
        <v>167</v>
      </c>
      <c r="B117" s="11">
        <v>174</v>
      </c>
      <c r="C117" s="10" t="s">
        <v>166</v>
      </c>
      <c r="D117" s="17" t="s">
        <v>174</v>
      </c>
      <c r="E117" s="15"/>
    </row>
    <row r="118" spans="1:5" ht="12.75">
      <c r="A118" s="18" t="s">
        <v>192</v>
      </c>
      <c r="B118" s="15"/>
      <c r="C118" s="15"/>
      <c r="D118" s="17" t="s">
        <v>173</v>
      </c>
      <c r="E118" s="15"/>
    </row>
    <row r="119" spans="1:5" ht="25.5">
      <c r="A119" s="10" t="s">
        <v>5</v>
      </c>
      <c r="B119" s="10" t="s">
        <v>6</v>
      </c>
      <c r="C119" s="10" t="s">
        <v>8</v>
      </c>
      <c r="D119" s="10" t="s">
        <v>9</v>
      </c>
      <c r="E119" s="10" t="s">
        <v>11</v>
      </c>
    </row>
    <row r="120" spans="1:5" ht="25.5">
      <c r="A120" s="11">
        <v>645</v>
      </c>
      <c r="B120" s="11">
        <v>20592</v>
      </c>
      <c r="C120" s="11" t="s">
        <v>94</v>
      </c>
      <c r="D120" s="11" t="s">
        <v>95</v>
      </c>
      <c r="E120" s="6">
        <v>2</v>
      </c>
    </row>
    <row r="121" spans="1:5" ht="68.25">
      <c r="A121" s="11">
        <v>1616</v>
      </c>
      <c r="B121" s="11">
        <v>21253</v>
      </c>
      <c r="C121" s="11" t="s">
        <v>159</v>
      </c>
      <c r="D121" s="11" t="s">
        <v>160</v>
      </c>
      <c r="E121" s="6">
        <v>1</v>
      </c>
    </row>
    <row r="122" spans="1:5" ht="12.75">
      <c r="A122" s="18" t="s">
        <v>193</v>
      </c>
      <c r="B122" s="15"/>
      <c r="C122" s="15"/>
      <c r="D122" s="15"/>
      <c r="E122" s="15"/>
    </row>
    <row r="123" spans="1:5" ht="12.75">
      <c r="A123" s="10" t="s">
        <v>167</v>
      </c>
      <c r="B123" s="11">
        <v>176</v>
      </c>
      <c r="C123" s="10" t="s">
        <v>166</v>
      </c>
      <c r="D123" s="17" t="s">
        <v>172</v>
      </c>
      <c r="E123" s="15"/>
    </row>
    <row r="124" spans="1:5" ht="12.75">
      <c r="A124" s="18" t="s">
        <v>192</v>
      </c>
      <c r="B124" s="15"/>
      <c r="C124" s="15"/>
      <c r="D124" s="17" t="s">
        <v>171</v>
      </c>
      <c r="E124" s="15"/>
    </row>
    <row r="125" spans="1:5" ht="25.5">
      <c r="A125" s="10" t="s">
        <v>5</v>
      </c>
      <c r="B125" s="10" t="s">
        <v>6</v>
      </c>
      <c r="C125" s="10" t="s">
        <v>8</v>
      </c>
      <c r="D125" s="10" t="s">
        <v>9</v>
      </c>
      <c r="E125" s="10" t="s">
        <v>11</v>
      </c>
    </row>
    <row r="126" spans="1:5" ht="25.5">
      <c r="A126" s="11">
        <v>115</v>
      </c>
      <c r="B126" s="11">
        <v>20064</v>
      </c>
      <c r="C126" s="11" t="s">
        <v>28</v>
      </c>
      <c r="D126" s="11" t="s">
        <v>29</v>
      </c>
      <c r="E126" s="6">
        <v>1</v>
      </c>
    </row>
    <row r="127" spans="1:5" ht="25.5">
      <c r="A127" s="11">
        <v>118</v>
      </c>
      <c r="B127" s="11">
        <v>20067</v>
      </c>
      <c r="C127" s="11" t="s">
        <v>30</v>
      </c>
      <c r="D127" s="11" t="s">
        <v>31</v>
      </c>
      <c r="E127" s="6">
        <v>2</v>
      </c>
    </row>
    <row r="128" spans="1:5" ht="25.5">
      <c r="A128" s="11">
        <v>276</v>
      </c>
      <c r="B128" s="11">
        <v>20225</v>
      </c>
      <c r="C128" s="11" t="s">
        <v>58</v>
      </c>
      <c r="D128" s="11" t="s">
        <v>59</v>
      </c>
      <c r="E128" s="6">
        <v>1</v>
      </c>
    </row>
    <row r="129" spans="1:5" ht="25.5">
      <c r="A129" s="11">
        <v>608</v>
      </c>
      <c r="B129" s="11">
        <v>20555</v>
      </c>
      <c r="C129" s="11" t="s">
        <v>86</v>
      </c>
      <c r="D129" s="11" t="s">
        <v>87</v>
      </c>
      <c r="E129" s="6">
        <v>2</v>
      </c>
    </row>
    <row r="130" spans="1:5" ht="25.5">
      <c r="A130" s="11">
        <v>681</v>
      </c>
      <c r="B130" s="11">
        <v>20628</v>
      </c>
      <c r="C130" s="11" t="s">
        <v>100</v>
      </c>
      <c r="D130" s="11" t="s">
        <v>101</v>
      </c>
      <c r="E130" s="6">
        <v>1</v>
      </c>
    </row>
    <row r="131" spans="1:5" ht="38.25">
      <c r="A131" s="11">
        <v>787</v>
      </c>
      <c r="B131" s="11">
        <v>20734</v>
      </c>
      <c r="C131" s="11" t="s">
        <v>104</v>
      </c>
      <c r="D131" s="11" t="s">
        <v>105</v>
      </c>
      <c r="E131" s="6">
        <v>3</v>
      </c>
    </row>
    <row r="132" spans="1:5" ht="25.5">
      <c r="A132" s="11">
        <v>960</v>
      </c>
      <c r="B132" s="11">
        <v>20886</v>
      </c>
      <c r="C132" s="11" t="s">
        <v>126</v>
      </c>
      <c r="D132" s="11" t="s">
        <v>127</v>
      </c>
      <c r="E132" s="6">
        <v>5</v>
      </c>
    </row>
    <row r="133" spans="1:5" ht="25.5">
      <c r="A133" s="11">
        <v>1049</v>
      </c>
      <c r="B133" s="11">
        <v>20975</v>
      </c>
      <c r="C133" s="11" t="s">
        <v>134</v>
      </c>
      <c r="D133" s="11" t="s">
        <v>135</v>
      </c>
      <c r="E133" s="6">
        <v>1</v>
      </c>
    </row>
    <row r="134" spans="1:5" ht="38.25">
      <c r="A134" s="11">
        <v>1520</v>
      </c>
      <c r="B134" s="11">
        <v>21168</v>
      </c>
      <c r="C134" s="11" t="s">
        <v>148</v>
      </c>
      <c r="D134" s="11" t="s">
        <v>143</v>
      </c>
      <c r="E134" s="6">
        <v>1</v>
      </c>
    </row>
    <row r="135" spans="1:5" ht="12.75">
      <c r="A135" s="18" t="s">
        <v>193</v>
      </c>
      <c r="B135" s="15"/>
      <c r="C135" s="15"/>
      <c r="D135" s="15"/>
      <c r="E135" s="15"/>
    </row>
    <row r="136" spans="1:5" ht="12.75">
      <c r="A136" s="10" t="s">
        <v>167</v>
      </c>
      <c r="B136" s="11">
        <v>177</v>
      </c>
      <c r="C136" s="10" t="s">
        <v>166</v>
      </c>
      <c r="D136" s="17" t="s">
        <v>170</v>
      </c>
      <c r="E136" s="15"/>
    </row>
    <row r="137" spans="1:5" ht="12.75">
      <c r="A137" s="18" t="s">
        <v>192</v>
      </c>
      <c r="B137" s="15"/>
      <c r="C137" s="15"/>
      <c r="D137" s="17" t="s">
        <v>169</v>
      </c>
      <c r="E137" s="15"/>
    </row>
    <row r="138" spans="1:5" ht="25.5">
      <c r="A138" s="10" t="s">
        <v>5</v>
      </c>
      <c r="B138" s="10" t="s">
        <v>6</v>
      </c>
      <c r="C138" s="10" t="s">
        <v>8</v>
      </c>
      <c r="D138" s="10" t="s">
        <v>9</v>
      </c>
      <c r="E138" s="10" t="s">
        <v>11</v>
      </c>
    </row>
    <row r="139" spans="1:5" ht="15">
      <c r="A139" s="11">
        <v>664</v>
      </c>
      <c r="B139" s="11">
        <v>20611</v>
      </c>
      <c r="C139" s="11" t="s">
        <v>98</v>
      </c>
      <c r="D139" s="11" t="s">
        <v>99</v>
      </c>
      <c r="E139" s="6">
        <v>2</v>
      </c>
    </row>
    <row r="140" spans="1:5" ht="12.75">
      <c r="A140" s="18" t="s">
        <v>193</v>
      </c>
      <c r="B140" s="15"/>
      <c r="C140" s="15"/>
      <c r="D140" s="15"/>
      <c r="E140" s="15"/>
    </row>
    <row r="141" spans="1:5" ht="12.75">
      <c r="A141" s="10" t="s">
        <v>167</v>
      </c>
      <c r="B141" s="11">
        <v>182</v>
      </c>
      <c r="C141" s="10" t="s">
        <v>166</v>
      </c>
      <c r="D141" s="17" t="s">
        <v>165</v>
      </c>
      <c r="E141" s="15"/>
    </row>
    <row r="142" spans="1:5" ht="12.75">
      <c r="A142" s="18" t="s">
        <v>192</v>
      </c>
      <c r="B142" s="15"/>
      <c r="C142" s="15"/>
      <c r="D142" s="17" t="s">
        <v>163</v>
      </c>
      <c r="E142" s="15"/>
    </row>
    <row r="143" spans="1:5" ht="25.5">
      <c r="A143" s="10" t="s">
        <v>5</v>
      </c>
      <c r="B143" s="10" t="s">
        <v>6</v>
      </c>
      <c r="C143" s="10" t="s">
        <v>8</v>
      </c>
      <c r="D143" s="10" t="s">
        <v>9</v>
      </c>
      <c r="E143" s="10" t="s">
        <v>11</v>
      </c>
    </row>
    <row r="144" spans="1:5" ht="15">
      <c r="A144" s="11">
        <v>73</v>
      </c>
      <c r="B144" s="11">
        <v>20022</v>
      </c>
      <c r="C144" s="11" t="s">
        <v>20</v>
      </c>
      <c r="D144" s="11" t="s">
        <v>21</v>
      </c>
      <c r="E144" s="6">
        <v>20</v>
      </c>
    </row>
    <row r="145" spans="1:5" ht="38.25">
      <c r="A145" s="11">
        <v>109</v>
      </c>
      <c r="B145" s="11">
        <v>20058</v>
      </c>
      <c r="C145" s="11" t="s">
        <v>24</v>
      </c>
      <c r="D145" s="11" t="s">
        <v>25</v>
      </c>
      <c r="E145" s="6">
        <v>100</v>
      </c>
    </row>
    <row r="146" spans="1:5" ht="25.5">
      <c r="A146" s="11">
        <v>191</v>
      </c>
      <c r="B146" s="11">
        <v>20140</v>
      </c>
      <c r="C146" s="11" t="s">
        <v>44</v>
      </c>
      <c r="D146" s="11" t="s">
        <v>45</v>
      </c>
      <c r="E146" s="6">
        <v>50</v>
      </c>
    </row>
    <row r="147" spans="1:5" ht="25.5">
      <c r="A147" s="11">
        <v>194</v>
      </c>
      <c r="B147" s="11">
        <v>20143</v>
      </c>
      <c r="C147" s="11" t="s">
        <v>46</v>
      </c>
      <c r="D147" s="11" t="s">
        <v>47</v>
      </c>
      <c r="E147" s="6">
        <v>4</v>
      </c>
    </row>
    <row r="148" spans="1:5" ht="38.25">
      <c r="A148" s="11">
        <v>216</v>
      </c>
      <c r="B148" s="11">
        <v>20165</v>
      </c>
      <c r="C148" s="11" t="s">
        <v>48</v>
      </c>
      <c r="D148" s="11" t="s">
        <v>49</v>
      </c>
      <c r="E148" s="6">
        <v>30</v>
      </c>
    </row>
    <row r="149" spans="1:5" ht="25.5">
      <c r="A149" s="11">
        <v>224</v>
      </c>
      <c r="B149" s="11">
        <v>20173</v>
      </c>
      <c r="C149" s="11" t="s">
        <v>50</v>
      </c>
      <c r="D149" s="11" t="s">
        <v>51</v>
      </c>
      <c r="E149" s="6">
        <v>20</v>
      </c>
    </row>
    <row r="150" spans="1:5" ht="25.5">
      <c r="A150" s="11">
        <v>274</v>
      </c>
      <c r="B150" s="11">
        <v>20223</v>
      </c>
      <c r="C150" s="11" t="s">
        <v>54</v>
      </c>
      <c r="D150" s="11" t="s">
        <v>55</v>
      </c>
      <c r="E150" s="6">
        <v>1</v>
      </c>
    </row>
    <row r="151" spans="1:5" ht="25.5">
      <c r="A151" s="11">
        <v>275</v>
      </c>
      <c r="B151" s="11">
        <v>20224</v>
      </c>
      <c r="C151" s="11" t="s">
        <v>56</v>
      </c>
      <c r="D151" s="11" t="s">
        <v>57</v>
      </c>
      <c r="E151" s="6">
        <v>2</v>
      </c>
    </row>
    <row r="152" spans="1:5" ht="25.5">
      <c r="A152" s="11">
        <v>276</v>
      </c>
      <c r="B152" s="11">
        <v>20225</v>
      </c>
      <c r="C152" s="11" t="s">
        <v>58</v>
      </c>
      <c r="D152" s="11" t="s">
        <v>59</v>
      </c>
      <c r="E152" s="6">
        <v>2</v>
      </c>
    </row>
    <row r="153" spans="1:5" ht="76.5">
      <c r="A153" s="11">
        <v>809</v>
      </c>
      <c r="B153" s="11">
        <v>20756</v>
      </c>
      <c r="C153" s="11" t="s">
        <v>106</v>
      </c>
      <c r="D153" s="11" t="s">
        <v>107</v>
      </c>
      <c r="E153" s="6">
        <v>200</v>
      </c>
    </row>
    <row r="154" spans="1:5" ht="25.5">
      <c r="A154" s="11">
        <v>888</v>
      </c>
      <c r="B154" s="11">
        <v>20814</v>
      </c>
      <c r="C154" s="11" t="s">
        <v>120</v>
      </c>
      <c r="D154" s="11" t="s">
        <v>121</v>
      </c>
      <c r="E154" s="6">
        <v>5</v>
      </c>
    </row>
    <row r="155" spans="1:5" ht="38.25">
      <c r="A155" s="11">
        <v>985</v>
      </c>
      <c r="B155" s="11">
        <v>20911</v>
      </c>
      <c r="C155" s="11" t="s">
        <v>128</v>
      </c>
      <c r="D155" s="11" t="s">
        <v>129</v>
      </c>
      <c r="E155" s="6">
        <v>30</v>
      </c>
    </row>
    <row r="156" spans="1:5" ht="38.25">
      <c r="A156" s="11">
        <v>996</v>
      </c>
      <c r="B156" s="11">
        <v>20922</v>
      </c>
      <c r="C156" s="11" t="s">
        <v>130</v>
      </c>
      <c r="D156" s="11" t="s">
        <v>131</v>
      </c>
      <c r="E156" s="6">
        <v>20</v>
      </c>
    </row>
    <row r="157" spans="1:5" ht="15">
      <c r="A157" s="11">
        <v>1588</v>
      </c>
      <c r="B157" s="11">
        <v>21235</v>
      </c>
      <c r="C157" s="11" t="s">
        <v>155</v>
      </c>
      <c r="D157" s="11" t="s">
        <v>156</v>
      </c>
      <c r="E157" s="6">
        <v>5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122:E122"/>
    <mergeCell ref="D123:E123"/>
    <mergeCell ref="A124:C124"/>
    <mergeCell ref="D124:E124"/>
    <mergeCell ref="A135:E135"/>
    <mergeCell ref="A142:C142"/>
    <mergeCell ref="D142:E142"/>
    <mergeCell ref="D136:E136"/>
    <mergeCell ref="A137:C137"/>
    <mergeCell ref="D137:E137"/>
    <mergeCell ref="A140:E140"/>
    <mergeCell ref="D141:E141"/>
    <mergeCell ref="A111:C111"/>
    <mergeCell ref="D111:E111"/>
    <mergeCell ref="A116:E116"/>
    <mergeCell ref="D117:E117"/>
    <mergeCell ref="A118:C118"/>
    <mergeCell ref="D118:E118"/>
    <mergeCell ref="D110:E110"/>
    <mergeCell ref="A63:C63"/>
    <mergeCell ref="D63:E63"/>
    <mergeCell ref="A68:E68"/>
    <mergeCell ref="D69:E69"/>
    <mergeCell ref="A70:C70"/>
    <mergeCell ref="D70:E70"/>
    <mergeCell ref="A74:E74"/>
    <mergeCell ref="D75:E75"/>
    <mergeCell ref="A76:C76"/>
    <mergeCell ref="D76:E76"/>
    <mergeCell ref="A109:E109"/>
    <mergeCell ref="D62:E62"/>
    <mergeCell ref="D25:E25"/>
    <mergeCell ref="A26:C26"/>
    <mergeCell ref="D26:E26"/>
    <mergeCell ref="A31:E31"/>
    <mergeCell ref="D32:E32"/>
    <mergeCell ref="A33:C33"/>
    <mergeCell ref="D33:E33"/>
    <mergeCell ref="A45:E45"/>
    <mergeCell ref="D46:E46"/>
    <mergeCell ref="A47:C47"/>
    <mergeCell ref="D47:E47"/>
    <mergeCell ref="A61:E61"/>
    <mergeCell ref="A24:E24"/>
    <mergeCell ref="C12:D12"/>
    <mergeCell ref="A16:E16"/>
    <mergeCell ref="A17:E17"/>
    <mergeCell ref="D18:E18"/>
    <mergeCell ref="A19:C19"/>
    <mergeCell ref="D19:E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2014-07-18T09:43:47Z</cp:lastPrinted>
  <dcterms:created xsi:type="dcterms:W3CDTF">2014-07-18T08:45:53Z</dcterms:created>
  <dcterms:modified xsi:type="dcterms:W3CDTF">2014-08-04T14:25:12Z</dcterms:modified>
  <cp:category/>
  <cp:version/>
  <cp:contentType/>
  <cp:contentStatus/>
</cp:coreProperties>
</file>