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5" windowWidth="19320" windowHeight="9870"/>
  </bookViews>
  <sheets>
    <sheet name="část 1" sheetId="1" r:id="rId1"/>
    <sheet name="část 2" sheetId="4" r:id="rId2"/>
    <sheet name="část 3" sheetId="2" r:id="rId3"/>
    <sheet name="část 4" sheetId="3" r:id="rId4"/>
  </sheets>
  <calcPr calcId="145621"/>
</workbook>
</file>

<file path=xl/calcChain.xml><?xml version="1.0" encoding="utf-8"?>
<calcChain xmlns="http://schemas.openxmlformats.org/spreadsheetml/2006/main">
  <c r="E15" i="4" l="1"/>
  <c r="E14" i="1"/>
  <c r="E14" i="4"/>
  <c r="E14" i="3"/>
  <c r="E15" i="2"/>
  <c r="E14" i="2"/>
  <c r="E26" i="1"/>
  <c r="E25" i="1"/>
  <c r="E24" i="1"/>
  <c r="E23" i="1"/>
  <c r="E22" i="1"/>
  <c r="E21" i="1"/>
  <c r="E20" i="1"/>
  <c r="E19" i="1"/>
  <c r="E15" i="1"/>
  <c r="E16" i="1"/>
  <c r="E18" i="1"/>
</calcChain>
</file>

<file path=xl/comments1.xml><?xml version="1.0" encoding="utf-8"?>
<comments xmlns="http://schemas.openxmlformats.org/spreadsheetml/2006/main">
  <authors>
    <author>srajbrv</author>
  </authors>
  <commentList>
    <comment ref="C181" authorId="0">
      <text>
        <r>
          <rPr>
            <b/>
            <sz val="9"/>
            <color indexed="81"/>
            <rFont val="Tahoma"/>
            <family val="2"/>
            <charset val="238"/>
          </rPr>
          <t>srajbrv:</t>
        </r>
        <r>
          <rPr>
            <sz val="9"/>
            <color indexed="81"/>
            <rFont val="Tahoma"/>
            <family val="2"/>
            <charset val="238"/>
          </rPr>
          <t xml:space="preserve">
zde si nejsem jistý, zda by nestačili pouze benchmarky.</t>
        </r>
      </text>
    </comment>
    <comment ref="C183" authorId="0">
      <text>
        <r>
          <rPr>
            <b/>
            <sz val="9"/>
            <color indexed="81"/>
            <rFont val="Tahoma"/>
            <family val="2"/>
            <charset val="238"/>
          </rPr>
          <t>srajbrv:</t>
        </r>
        <r>
          <rPr>
            <sz val="9"/>
            <color indexed="81"/>
            <rFont val="Tahoma"/>
            <family val="2"/>
            <charset val="238"/>
          </rPr>
          <t xml:space="preserve">
celkem podrobný popis, existují dle tohoto popisu dva alternativní produkty?</t>
        </r>
      </text>
    </comment>
  </commentList>
</comments>
</file>

<file path=xl/sharedStrings.xml><?xml version="1.0" encoding="utf-8"?>
<sst xmlns="http://schemas.openxmlformats.org/spreadsheetml/2006/main" count="709" uniqueCount="330">
  <si>
    <t xml:space="preserve"> </t>
  </si>
  <si>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</si>
  <si>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</si>
  <si>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</si>
  <si>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</si>
  <si>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</si>
  <si>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</si>
  <si>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</si>
  <si>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</si>
  <si>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Položka</t>
  </si>
  <si>
    <t>Předmět</t>
  </si>
  <si>
    <t>Ks</t>
  </si>
  <si>
    <t>Cena</t>
  </si>
  <si>
    <t>1A</t>
  </si>
  <si>
    <t>1B</t>
  </si>
  <si>
    <t>1C</t>
  </si>
  <si>
    <t>1D</t>
  </si>
  <si>
    <t>Notebook</t>
  </si>
  <si>
    <t>1E</t>
  </si>
  <si>
    <t>1F</t>
  </si>
  <si>
    <t>Uchazeč doplní do zelených políček konkrétní zboží a komponenty, které nabízí.</t>
  </si>
  <si>
    <t>Požadavek</t>
  </si>
  <si>
    <t>Nabídková cena (Kč)</t>
  </si>
  <si>
    <t>Nabídková cena bez DPH</t>
  </si>
  <si>
    <t>Počet kusů:</t>
  </si>
  <si>
    <t>DPH</t>
  </si>
  <si>
    <t>Max. cena bez DPH:</t>
  </si>
  <si>
    <t>Nabídková cena včetně DPH</t>
  </si>
  <si>
    <t>Minimální konfigurace:</t>
  </si>
  <si>
    <t>ano</t>
  </si>
  <si>
    <t>grafická karta</t>
  </si>
  <si>
    <t>procesor</t>
  </si>
  <si>
    <t>operační paměť</t>
  </si>
  <si>
    <t>klávesnice</t>
  </si>
  <si>
    <t>LCD monitor</t>
  </si>
  <si>
    <t>Parametry:</t>
  </si>
  <si>
    <t>Maximální kontrastní poměr</t>
  </si>
  <si>
    <t>1000 : 1</t>
  </si>
  <si>
    <t>audio</t>
  </si>
  <si>
    <t>OS</t>
  </si>
  <si>
    <t>parametry</t>
  </si>
  <si>
    <t>pevný disk</t>
  </si>
  <si>
    <t xml:space="preserve">integrovaná </t>
  </si>
  <si>
    <t>optická mechanika</t>
  </si>
  <si>
    <t xml:space="preserve">síť </t>
  </si>
  <si>
    <t>vstup/výstup</t>
  </si>
  <si>
    <t>další</t>
  </si>
  <si>
    <t>2x USB 3.0, 4x USB 2.0</t>
  </si>
  <si>
    <t>min. 21"matný, LED 1920x1080</t>
  </si>
  <si>
    <t>4 GB DDR</t>
  </si>
  <si>
    <t>DVD +/- RW DL</t>
  </si>
  <si>
    <t>uchycení na zeď</t>
  </si>
  <si>
    <t>lankový zámek</t>
  </si>
  <si>
    <t>drátová myš, 3 tlačítka a kolečko, min. 12 cm</t>
  </si>
  <si>
    <t>3 roky</t>
  </si>
  <si>
    <t>Požadavky na servis</t>
  </si>
  <si>
    <t>Desktop PC</t>
  </si>
  <si>
    <t>paměť RAM</t>
  </si>
  <si>
    <t>mechaniky pro média</t>
  </si>
  <si>
    <t>DVD +- RW/RAM/DL, podpora zápisu na tato média</t>
  </si>
  <si>
    <t>zvuková karta</t>
  </si>
  <si>
    <t>síťová karta</t>
  </si>
  <si>
    <t>Vstupní a výstupní porty</t>
  </si>
  <si>
    <t>vstup a výstup pro sluchátka a mikrofon na předním panelu</t>
  </si>
  <si>
    <t>USB porty</t>
  </si>
  <si>
    <t>připojená kabelem, standardní rozmístění kláves</t>
  </si>
  <si>
    <t>Myš</t>
  </si>
  <si>
    <t>USB, snímání pohybu optické, kabel, 3 tlačítka a kolečko, min. délka 12 cm</t>
  </si>
  <si>
    <t>Záruční doba</t>
  </si>
  <si>
    <t xml:space="preserve">Záruční doba </t>
  </si>
  <si>
    <t>min. 22"</t>
  </si>
  <si>
    <t>min 1680 x  min 1050</t>
  </si>
  <si>
    <t>požadavek</t>
  </si>
  <si>
    <t>Úprava povrchu obrazovky</t>
  </si>
  <si>
    <t>matná</t>
  </si>
  <si>
    <t>Doba odezvy</t>
  </si>
  <si>
    <t>Rozlišení</t>
  </si>
  <si>
    <t>max 6 ms</t>
  </si>
  <si>
    <t>svítivost</t>
  </si>
  <si>
    <t>min. 250 cd/m2</t>
  </si>
  <si>
    <t>pozorovací úhly</t>
  </si>
  <si>
    <t>min. 160°/ 160°</t>
  </si>
  <si>
    <t>vstupy</t>
  </si>
  <si>
    <t>min. 1xDVI-D, 1x VGA(D-Sub)</t>
  </si>
  <si>
    <t>Výškově nastavitelný podstavec</t>
  </si>
  <si>
    <t>napájení monitoru</t>
  </si>
  <si>
    <t>servis</t>
  </si>
  <si>
    <t>zahájení a ukončení servisního zásahu v místě instalace</t>
  </si>
  <si>
    <t>záruka</t>
  </si>
  <si>
    <t>LCD TV + sluchátka</t>
  </si>
  <si>
    <t xml:space="preserve">Systém </t>
  </si>
  <si>
    <t>velikost</t>
  </si>
  <si>
    <t>Parametry</t>
  </si>
  <si>
    <t>Příslušenství</t>
  </si>
  <si>
    <t>DVD recordér</t>
  </si>
  <si>
    <t>DVB-T</t>
  </si>
  <si>
    <t>Podpora:</t>
  </si>
  <si>
    <t>DVD-RW, DVD-RAM, DVD+R DL.</t>
  </si>
  <si>
    <t>Jednoduchá obsluha</t>
  </si>
  <si>
    <t>1G</t>
  </si>
  <si>
    <t>Formát A3</t>
  </si>
  <si>
    <t>Rychlost tisku/kopírování (CB/barva) A4</t>
  </si>
  <si>
    <t>Rychlost tisku/kopírování (CB/barva) A3</t>
  </si>
  <si>
    <t>Výstisk 1. kopie A3</t>
  </si>
  <si>
    <t xml:space="preserve">Výtisk 1. kopie A4 </t>
  </si>
  <si>
    <t>Rozlišení kopírování</t>
  </si>
  <si>
    <t>600 x 600 dpi</t>
  </si>
  <si>
    <t xml:space="preserve">Formát originálu </t>
  </si>
  <si>
    <t>A5 - A3</t>
  </si>
  <si>
    <t>Rozlišení tisku</t>
  </si>
  <si>
    <t>1800 x 600  /  1 200 x 1 200</t>
  </si>
  <si>
    <t>barva / černobíle</t>
  </si>
  <si>
    <t>rozlišení  max: 600 x 600</t>
  </si>
  <si>
    <t>formáty: jpeg, tiff, pdf, kompaktní pdf, atd.</t>
  </si>
  <si>
    <t>režimy: to email, to SMB, to USB, to FTP, to WebDAV</t>
  </si>
  <si>
    <t xml:space="preserve">Rozhraní </t>
  </si>
  <si>
    <t>LAN (TC-IP)</t>
  </si>
  <si>
    <t>Systémová paměť</t>
  </si>
  <si>
    <t xml:space="preserve">Automatický podavač </t>
  </si>
  <si>
    <t>na 100 originálů</t>
  </si>
  <si>
    <t>Možnosti</t>
  </si>
  <si>
    <t>automatický oboustranný tisk</t>
  </si>
  <si>
    <t>Režim dokončování</t>
  </si>
  <si>
    <t>sešívání</t>
  </si>
  <si>
    <t>Display</t>
  </si>
  <si>
    <t xml:space="preserve">Oboustranný podavač originálů </t>
  </si>
  <si>
    <t>+ duplex</t>
  </si>
  <si>
    <t>Autentizace</t>
  </si>
  <si>
    <t>1H</t>
  </si>
  <si>
    <t>Multifunkce - černobílá A3</t>
  </si>
  <si>
    <t>dotykový panel</t>
  </si>
  <si>
    <t>Rychlost tisku/kopírování  A4/A3</t>
  </si>
  <si>
    <t xml:space="preserve">22/14 kop./minutu </t>
  </si>
  <si>
    <t>1I</t>
  </si>
  <si>
    <t>Multifunkce - barevná A3 (síťová)</t>
  </si>
  <si>
    <t>8 s</t>
  </si>
  <si>
    <t>10 s</t>
  </si>
  <si>
    <t>min. 1 GB</t>
  </si>
  <si>
    <t>USB kabel, napájecí kabel, CD s ovladači</t>
  </si>
  <si>
    <t>min. 20kop./minutu (ČB i barva)</t>
  </si>
  <si>
    <t>min.14 kop/minutu (ČB i barva)</t>
  </si>
  <si>
    <t>Skenování (vč. oboustranné)</t>
  </si>
  <si>
    <t>1200 x 600  /  1 200 x 1 200</t>
  </si>
  <si>
    <t>integrovaná</t>
  </si>
  <si>
    <t>min. 4x USB porty celkem, alespoň 1x USB 3.0, min. 2 porty na předním panelu</t>
  </si>
  <si>
    <t>min. 500 GB</t>
  </si>
  <si>
    <t xml:space="preserve">LCD TV </t>
  </si>
  <si>
    <t>min. 4 GB DDR3</t>
  </si>
  <si>
    <t>Satelit</t>
  </si>
  <si>
    <t>DVD přehrávač</t>
  </si>
  <si>
    <t>Satelitní HD přijímač</t>
  </si>
  <si>
    <t>Systém</t>
  </si>
  <si>
    <t>SW do PC</t>
  </si>
  <si>
    <t>1J</t>
  </si>
  <si>
    <t>1K</t>
  </si>
  <si>
    <t>Tablet s velmi jemným desetipalcovým displejem.</t>
  </si>
  <si>
    <t>velikost displeje</t>
  </si>
  <si>
    <t xml:space="preserve">10.1", barevný displej </t>
  </si>
  <si>
    <t>rozlišení (min.)</t>
  </si>
  <si>
    <t>2 GB</t>
  </si>
  <si>
    <t>interní paměť</t>
  </si>
  <si>
    <t>16 - 32 GB</t>
  </si>
  <si>
    <t>bezdrátová komunikace</t>
  </si>
  <si>
    <t>datové konektory</t>
  </si>
  <si>
    <t>microUSB (host)</t>
  </si>
  <si>
    <t>video výstup</t>
  </si>
  <si>
    <t>MHL</t>
  </si>
  <si>
    <t>stereo repro, mikrofon, 1 x 3,5 mm jack</t>
  </si>
  <si>
    <t>GPS</t>
  </si>
  <si>
    <t>fotoaparát zadní / přední</t>
  </si>
  <si>
    <t>Slot pro paměťovou kartu</t>
  </si>
  <si>
    <t>Micro SD</t>
  </si>
  <si>
    <t>Podporované paměťové karty SD</t>
  </si>
  <si>
    <t>microSD, microSDHC, microSDXC</t>
  </si>
  <si>
    <t>příslušenství</t>
  </si>
  <si>
    <t>dokovací stanice</t>
  </si>
  <si>
    <t>počet</t>
  </si>
  <si>
    <t>1 ks</t>
  </si>
  <si>
    <t>Konektor</t>
  </si>
  <si>
    <t>Micro USB</t>
  </si>
  <si>
    <t>Napájení</t>
  </si>
  <si>
    <t>napájecí adaptér AC 100-240 V, 50-60 Hz</t>
  </si>
  <si>
    <t>ochranné pouzdro pro tablet</t>
  </si>
  <si>
    <t>ochranná folie na displej</t>
  </si>
  <si>
    <t>Originální ochranná fólie určená pro ochranu dotykového displeje tabletu.</t>
  </si>
  <si>
    <t>micro SD karta</t>
  </si>
  <si>
    <t>Vysokorychlostní karta microSD třídy 10</t>
  </si>
  <si>
    <t>velikost paměti - 32 GB</t>
  </si>
  <si>
    <t>Procesor:</t>
  </si>
  <si>
    <t>Formát obrazovky</t>
  </si>
  <si>
    <t>17,3“, 16:9, 1920x1080px</t>
  </si>
  <si>
    <t>Kapacita paměti</t>
  </si>
  <si>
    <t>min. 16GB DDR3 1600MHz(možné pomocí rozšíření stavájící paměti přidáním modulu)</t>
  </si>
  <si>
    <t>Kapacita pevného disku</t>
  </si>
  <si>
    <t>Optická mechanika</t>
  </si>
  <si>
    <t>DVD±RW</t>
  </si>
  <si>
    <t>Bluetooth</t>
  </si>
  <si>
    <t>Ano</t>
  </si>
  <si>
    <t>Wifi</t>
  </si>
  <si>
    <t>Touch-Pad</t>
  </si>
  <si>
    <t xml:space="preserve">Grafická karta </t>
  </si>
  <si>
    <t>Další příslušenství</t>
  </si>
  <si>
    <t>Operační pamět:</t>
  </si>
  <si>
    <t>8GB DDR3, rozšiřitelné minimálně na dvojnásobek</t>
  </si>
  <si>
    <t>Pevný disk:</t>
  </si>
  <si>
    <t>500GB SATA, 7200 ot./min</t>
  </si>
  <si>
    <t>Mechanika</t>
  </si>
  <si>
    <t xml:space="preserve">DVD+ -RW </t>
  </si>
  <si>
    <t>Grafická karta</t>
  </si>
  <si>
    <t>Klávesnice a myš:</t>
  </si>
  <si>
    <t>Klávesnice standardní česká, myš USB sedmitlačítková, 2500dpi</t>
  </si>
  <si>
    <t>LCD monitor:</t>
  </si>
  <si>
    <t>PCI FW (IEEE 1394) řadič, 3+1 port, 400Mbps</t>
  </si>
  <si>
    <t>Operační systém:</t>
  </si>
  <si>
    <t>14“, 1366 x 768px</t>
  </si>
  <si>
    <t>128GB SSD</t>
  </si>
  <si>
    <t>16 GB DDR3 možnost rozšíření na 32GB</t>
  </si>
  <si>
    <t>1000 Mb Ethernet</t>
  </si>
  <si>
    <t>USB, snímání pohybu optické, kabel, 3 tlačítka a kolečko, min. délka 120 cm</t>
  </si>
  <si>
    <t>min. 24"</t>
  </si>
  <si>
    <t>min 1920 x  min 1200</t>
  </si>
  <si>
    <t>max 8 ms</t>
  </si>
  <si>
    <t>min. 300 cd/m2</t>
  </si>
  <si>
    <t>SW</t>
  </si>
  <si>
    <t>120-140 cm</t>
  </si>
  <si>
    <t>držák na zeď</t>
  </si>
  <si>
    <t>LED, FullHD 192x1080, min. 47", DVB-T/C/S tuner, HDMI, SCART, LAN.</t>
  </si>
  <si>
    <t>1L</t>
  </si>
  <si>
    <t>1M</t>
  </si>
  <si>
    <t>Tablet včetně příslušenství</t>
  </si>
  <si>
    <t>velikost úhlopříčky</t>
  </si>
  <si>
    <t xml:space="preserve">LED televizor </t>
  </si>
  <si>
    <t>ethernet 10/100/1000</t>
  </si>
  <si>
    <t>VESA držák, integrace do kiosku (u 2 ks PC)</t>
  </si>
  <si>
    <t>zabezpečovací systém na klíč (u 2 ks PC)</t>
  </si>
  <si>
    <t>SCART, S-Video; pevný disk min.250 GB</t>
  </si>
  <si>
    <t>dekódovací karta pro příjem cz programů s již zahrnutými aktivačními a servisními poplatky</t>
  </si>
  <si>
    <t>USB, HDMI.
Přehrávání DivX, JPG, MP3, avi, mkv.
Podpora DVD+-R/RW, CD-R/RW, DVD-RAM, DVD DL</t>
  </si>
  <si>
    <t>DVD přehrávač (blue-ray)</t>
  </si>
  <si>
    <t>min.1920 x 1080 px</t>
  </si>
  <si>
    <t>min. 5 Mpx (AF) / 2 Mpx</t>
  </si>
  <si>
    <t>802.11 a/b/g/n, Bluetooth</t>
  </si>
  <si>
    <t>bezdrátová myš 2000dpi, 7 tlačítek, batoh odpovídající velikosti notebooku</t>
  </si>
  <si>
    <t>min.1x120 GB s min. rychlostí čtení a zápisu 400MB/s pro operační systém,  min. 2TB pro data</t>
  </si>
  <si>
    <t>750GB HDD</t>
  </si>
  <si>
    <t>min. 6GB DDR3</t>
  </si>
  <si>
    <t>Elektronická detekční bezpečnostní brána s jedním průchodem + přílušenství</t>
  </si>
  <si>
    <t>min. 2 GB</t>
  </si>
  <si>
    <t>Montáž</t>
  </si>
  <si>
    <t>Zajistit montáž zařízení  a propojení s DVD přehrávačem a LCD TV a zaškolení obsluhy.</t>
  </si>
  <si>
    <t>Záruční lhůta</t>
  </si>
  <si>
    <t>2 roky</t>
  </si>
  <si>
    <t>UTP kabely</t>
  </si>
  <si>
    <t>4ks 5m nestíněných patchcordů CAT 5e</t>
  </si>
  <si>
    <t>4ks 2m nestíněných patchcordů CAT 5e</t>
  </si>
  <si>
    <t>74ks 5m nestíněných patchcordů CAT 5e, 37ks 3m nestíněných patchcordů CAT 5e, 36ks 2m nestíněných patchcordů CAT 5e</t>
  </si>
  <si>
    <t>1ks 5m nestíněného patchcordu CAT 5e</t>
  </si>
  <si>
    <t>5ks 5m nestíněného patchcordu CAT 5e, 3ks 3m nestíněného patchcordu CAT 5e, 2ks 2m nestíněného patchcordu CAT 5e</t>
  </si>
  <si>
    <t>1ks 2m nestíněného patchcordu CAT 5e</t>
  </si>
  <si>
    <t>Etiketa RFID - 20.000 ks</t>
  </si>
  <si>
    <t>Bezpečnostní brány - 3 ks</t>
  </si>
  <si>
    <t>pracují  na frekvenci 13,56 MHz, je vybavena čipem SLIx o kapacitě minimálně 1024 bitů, zabezpečení pomocí AFI byte, jednobarevný potisk etiket logem dle dodaného vzoru</t>
  </si>
  <si>
    <t>Dodání a montáž; záruka</t>
  </si>
  <si>
    <t>Dodání a instalace zařízení, vč. software, zaškolení obsluhy. Záruka 2 roky.</t>
  </si>
  <si>
    <t xml:space="preserve">2CI sloty, české EPG, české menu, LAN, zabudovaný HDD min. 500GB, 2x konektor USB, SCART, HDMI, síťový vypínač, 2 tunery DVB-S2
</t>
  </si>
  <si>
    <t>parabola min. 60cm, držák paraboly + Twin LNB + koaxiální kabely + konektory, 5m UTP nestíněný kabel CAT5e.</t>
  </si>
  <si>
    <t>All-in one PC (2x kancelář, 2x chodba)</t>
  </si>
  <si>
    <t>All-in one PC (2x kancelář a 2x chodba)</t>
  </si>
  <si>
    <t>LED televizor /propojení se SAT a DVD/</t>
  </si>
  <si>
    <t>HD 1366x768, min. 22", DVB-T tuner, HDMI, SCART, VGA, vstup pro anténu, podstavec, základní propojovací kabeláž</t>
  </si>
  <si>
    <t>montáž na zeď</t>
  </si>
  <si>
    <t>Zajistit zapojení se SAT a LCD TV</t>
  </si>
  <si>
    <t>Předpokládaná cena celkem bez DPH</t>
  </si>
  <si>
    <t>Předp. cena bez DPH:</t>
  </si>
  <si>
    <t xml:space="preserve">LCD </t>
  </si>
  <si>
    <t>Součástí dodávky je také nestíněný 5m patchcord CAT 5e(RJ45-RJ45). / Během záruční lhůty pololetní bezplatná servisní prohlídka/ zapojení zařízení</t>
  </si>
  <si>
    <t xml:space="preserve">Součástí dodávky je také nestíněný 5m patchcord CAT 5e(RJ45-RJ45). / Během záruční lhůty pololetní bezplatná servisní prohlídka. /Zapojení zařízení při předání </t>
  </si>
  <si>
    <t xml:space="preserve">Záruka </t>
  </si>
  <si>
    <t xml:space="preserve">uživatelský přístup na heslo, na ID kartu </t>
  </si>
  <si>
    <t xml:space="preserve">LCD monitor </t>
  </si>
  <si>
    <r>
      <rPr>
        <b/>
        <sz val="10"/>
        <color indexed="8"/>
        <rFont val="Arial"/>
        <family val="2"/>
        <charset val="238"/>
      </rPr>
      <t xml:space="preserve">Obsahuje: </t>
    </r>
    <r>
      <rPr>
        <sz val="10"/>
        <color indexed="8"/>
        <rFont val="Arial"/>
        <family val="2"/>
        <charset val="238"/>
      </rPr>
      <t>RFID čtečku na frekvenci 13,56 MHz, připojení k počítřači rozhraním USB, plochou anténu pro pokládání knih, minimální čtecí dosah 25 cm. Splňuje . Každá pracovní stanice je vybavena softwarem pro konverzi dat  čárového kódu do RFID a zpracování nových dokumentů (programování RFID etiket) v souladu s Dánským datovým modelem. Úplná integrace pracovní stanice do knihovního systému ARL, s možností dávkového zpracování knih.</t>
    </r>
  </si>
  <si>
    <r>
      <t xml:space="preserve">Vzdálenost obou stojanů 90 cm. Vizuální a akustický alarm na základě zabezpečení AFI bytem v souladu s Dánským datovým modelem. Kompatibilita detekce s už používanými čipy v knihovně. Podporované RFID čipy HP (13,56 MHz), podpora čipů typu SLIx.  Rozeznání transpondéru ve všech směrech. Minimální výška brány 170 cm. Brána musí být vybavena počítadlem průchodů.  Transparentní provedení brány. </t>
    </r>
    <r>
      <rPr>
        <b/>
        <sz val="10"/>
        <color indexed="8"/>
        <rFont val="Arial"/>
        <family val="2"/>
        <charset val="238"/>
      </rPr>
      <t>Dodávka SW</t>
    </r>
    <r>
      <rPr>
        <sz val="10"/>
        <color indexed="8"/>
        <rFont val="Arial"/>
        <family val="2"/>
        <charset val="238"/>
      </rPr>
      <t>, který on-line sleduje bránu a registruje alarm, přičemž musí zobrazovat minimálně: čárový kód a název detekovaného média, získaného pomocí SIP2 protokolu. Dále musí být tento SW kompatibilní s již využívanými bezpečnostními branami ve vědecké knihovně UJEP. SW musí dokázat zobrazit a vynulovat stav počítadla průchodů.</t>
    </r>
  </si>
  <si>
    <t>Předpokládaná hodnota celkem bez DPH</t>
  </si>
  <si>
    <t>Předp. hodnota bez DPH:</t>
  </si>
  <si>
    <t>Předp.hodnota bez DPH:</t>
  </si>
  <si>
    <t>Požadavky na montáž a servis/další</t>
  </si>
  <si>
    <t>Předp.hodnota na jednotku</t>
  </si>
  <si>
    <t>Před.hodnota bez DPH:</t>
  </si>
  <si>
    <t xml:space="preserve">Zahájení a ukončení servisního zásahu v místě instalace. Zahájení do tří dnů od nahlášení závady. Možnost uzamčení přístupu do BIOSu (u 2 ks PC). </t>
  </si>
  <si>
    <t>Zahájení a ukončení servisního zásahu v místě instalace. Zahájení servisu do tří dnů od nahlášení závady.</t>
  </si>
  <si>
    <t>Požadavky na montáž</t>
  </si>
  <si>
    <t>sluchátka - náhlavní, kabelová, otevřená</t>
  </si>
  <si>
    <t xml:space="preserve">LCD TV propojit se satelitem a DVD přehrávačem. </t>
  </si>
  <si>
    <t>Záruka</t>
  </si>
  <si>
    <t>Záruka na příslušenství</t>
  </si>
  <si>
    <t>min. úhlopříčka 21,5", poměr stran 16:9, integrované reproduktory</t>
  </si>
  <si>
    <t>zahájení a ukončení servisního zásahu v místě instalace; zahájení do 3 dnů od nahlášení závady</t>
  </si>
  <si>
    <t>nesdílená grafická karta, 2GB DDR3, min. 905 bodů na videocardbenchmark.net</t>
  </si>
  <si>
    <t>Podrobná specifikace položek - část 1</t>
  </si>
  <si>
    <t>Podrobná specifikace položek - část 2</t>
  </si>
  <si>
    <t>Podrobná specifikace položek - část 3</t>
  </si>
  <si>
    <t>Podrobná specifikace položek - část 4</t>
  </si>
  <si>
    <t>Dvoupolohové pouzdro určené pro 10,1" tablet, lze využít jako stojan, ochrana před poškrábáním a prachem.</t>
  </si>
  <si>
    <t>min. 1250 bodů na videocardbenchmark.net</t>
  </si>
  <si>
    <t>dedikovaná, min. 1800 bodů na videocardbenchmark.net</t>
  </si>
  <si>
    <t>x86-64 kompatibilní, PassMark CPU Mark min. 4250</t>
  </si>
  <si>
    <t>Kancelářský počítač</t>
  </si>
  <si>
    <t>profesionální 64-bit operační systém do firemního nasazení kompatibilní se stávajícím počítačovým systém UNI;  podpora výrobcem zdarma min. do roku 2020</t>
  </si>
  <si>
    <t>min. 3300 bodů na cpubenchmark.net</t>
  </si>
  <si>
    <t>min. 7100 bodů na cpubenchmark.net</t>
  </si>
  <si>
    <t>min. 7700 bodů na cpubenchmark.net</t>
  </si>
  <si>
    <t>2A</t>
  </si>
  <si>
    <t>2B</t>
  </si>
  <si>
    <t>Profesionální kancelářský balík ve verzi EDU (koncový uživatel je akademický zákazník) kompatibilní s infrastrukturou programů a dokumentů používanou na Univerzitě v nejaktuálnější verzi. Obsahuje textový editor, tabulkový procesor, editor prezentací, sdílení poznámek a emailového klienta s podporou LDAP/Exchange. Licence musí umožňovat downgrade na nižší verzi, hromadnou aktivaci, terminálový provoz a právo užívat doplňkovou licenci pro primárního uživatele na přenosném PC/notebooku.</t>
  </si>
  <si>
    <t>SW - vypalovací program</t>
  </si>
  <si>
    <t>SW pro zálohování dat počítače na optické médium DVD</t>
  </si>
  <si>
    <t>SW na zálohu dat</t>
  </si>
  <si>
    <t>3A</t>
  </si>
  <si>
    <t>3B</t>
  </si>
  <si>
    <t>4A</t>
  </si>
  <si>
    <t>podpora systém využití centrální správy tisku (možnost rozúčtování položek dle uživatelů atp.)</t>
  </si>
  <si>
    <t>Příslušenství k PC - 3 ks</t>
  </si>
  <si>
    <t>Elektronická detekční bezpečnostní brána + přísl.</t>
  </si>
  <si>
    <t xml:space="preserve">připojení kabelem, Klávesnice pro PC, připojená kabelem, s podporou jazyků CZ a EN, standardní rozmístění kláves: klávesy Insert, Delete, Home, End, Page Up, Page Down a směrové šipky ve dvou samostatných blocích, bez dalších funkčních kláves mezi těmito bloky, neredukovaná velikost klávesy pravý Shift a bez přidané funkční klávesy napravo nebo nalevo od klávesy pravý Shift.
</t>
  </si>
  <si>
    <t xml:space="preserve">připojená kabelem,  s podporou jazyků CZ a EN, standardní rozmístění kláves: klávesy Insert, Delete, Home, End, Page Up, Page Down a směrové šipky ve dvou samostatných blocích, bez dalších funkčních kláves mezi těmito bloky, neredukovaná velikost klávesy pravý a levý Shift, dlouhá (neredukovaná) klávesa Backspace a bez přidané funkční klávesy napravo nebo nalevo od klávesy pravý Shift.
</t>
  </si>
  <si>
    <t>profesionální 64-bit operační systém do firemního nasazení kompatibilní se stávajícím počítačovým systém univerzity; podpora výrobcem zdarma min. do roku 2020</t>
  </si>
  <si>
    <t>profesionální operační systém do firemního nasazení kompatibilní se stávajícím počítačovým systém univerzity</t>
  </si>
  <si>
    <t>profesionální 64-bit operační systém do firemního nasazení kompatibilní se stávajícím počítačovým systém univerzity;  podpora výrobcem zdarma min. do roku 2020</t>
  </si>
  <si>
    <t>x86-64 kompatibilní, min. 4250 bodů na cpubenchmark.net</t>
  </si>
  <si>
    <t>x86-64 kompatibilní, min. 8000 bodů na cpubenchmark.net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</si>
</sst>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Kč&quot;;[Red]\-#,##0\ &quot;Kč&quot;"/>
    <numFmt numFmtId="164" formatCode="#,##0.00&quot; Kč&quot;"/>
    <numFmt numFmtId="165" formatCode="#,##0.00\ [$Kč-405];[Red]\-#,##0.00\ [$Kč-405]"/>
    <numFmt numFmtId="166" formatCode="#,##0\ [$Kč-405];[Red]\-#,##0\ [$Kč-405]"/>
    <numFmt numFmtId="167" formatCode="#,##0.000\ &quot;Kč&quot;;[Red]\-#,##0.0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Arial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indexed="8"/>
      <name val="Verdana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2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22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4" fillId="0" borderId="0" applyNumberFormat="0" applyFill="0" applyBorder="0" applyProtection="0">
      <alignment vertical="top" wrapText="1"/>
    </xf>
  </cellStyleXfs>
  <cellXfs count="305">
    <xf numFmtId="0" fontId="0" fillId="0" borderId="0" xfId="0"/>
    <xf numFmtId="0" fontId="2" fillId="0" borderId="0" xfId="1" applyFont="1" applyAlignment="1"/>
    <xf numFmtId="0" fontId="1" fillId="0" borderId="0" xfId="1"/>
    <xf numFmtId="0" fontId="3" fillId="0" borderId="0" xfId="1" applyFont="1" applyAlignment="1"/>
    <xf numFmtId="0" fontId="2" fillId="0" borderId="0" xfId="1" applyFont="1" applyBorder="1" applyAlignment="1"/>
    <xf numFmtId="0" fontId="4" fillId="0" borderId="4" xfId="1" applyFont="1" applyBorder="1" applyAlignment="1"/>
    <xf numFmtId="0" fontId="4" fillId="0" borderId="5" xfId="1" applyFont="1" applyBorder="1" applyAlignment="1">
      <alignment horizontal="left" wrapText="1"/>
    </xf>
    <xf numFmtId="0" fontId="4" fillId="0" borderId="0" xfId="1" applyFont="1" applyBorder="1" applyAlignment="1"/>
    <xf numFmtId="0" fontId="2" fillId="0" borderId="5" xfId="1" applyFont="1" applyBorder="1" applyAlignment="1">
      <alignment horizontal="center"/>
    </xf>
    <xf numFmtId="0" fontId="2" fillId="0" borderId="5" xfId="1" applyFont="1" applyBorder="1" applyAlignment="1">
      <alignment horizontal="left" wrapText="1"/>
    </xf>
    <xf numFmtId="0" fontId="2" fillId="0" borderId="5" xfId="1" applyFont="1" applyBorder="1" applyAlignment="1">
      <alignment horizontal="center" wrapText="1"/>
    </xf>
    <xf numFmtId="0" fontId="6" fillId="0" borderId="0" xfId="1" applyFont="1" applyBorder="1" applyAlignment="1">
      <alignment horizontal="right"/>
    </xf>
    <xf numFmtId="0" fontId="6" fillId="0" borderId="0" xfId="1" applyFont="1" applyBorder="1" applyAlignment="1"/>
    <xf numFmtId="3" fontId="1" fillId="0" borderId="0" xfId="1" applyNumberFormat="1"/>
    <xf numFmtId="3" fontId="6" fillId="0" borderId="0" xfId="1" applyNumberFormat="1" applyFont="1" applyAlignment="1">
      <alignment horizontal="right"/>
    </xf>
    <xf numFmtId="0" fontId="7" fillId="0" borderId="0" xfId="1" applyFont="1"/>
    <xf numFmtId="0" fontId="2" fillId="0" borderId="9" xfId="0" applyFont="1" applyBorder="1" applyAlignment="1">
      <alignment horizontal="center"/>
    </xf>
    <xf numFmtId="0" fontId="3" fillId="0" borderId="0" xfId="1" applyFont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wrapText="1"/>
    </xf>
    <xf numFmtId="0" fontId="2" fillId="0" borderId="0" xfId="1" applyFont="1" applyBorder="1" applyAlignment="1">
      <alignment wrapText="1"/>
    </xf>
    <xf numFmtId="0" fontId="1" fillId="0" borderId="0" xfId="1" applyAlignment="1">
      <alignment horizontal="left" wrapText="1"/>
    </xf>
    <xf numFmtId="0" fontId="8" fillId="0" borderId="0" xfId="1" applyFont="1" applyAlignment="1">
      <alignment wrapText="1"/>
    </xf>
    <xf numFmtId="0" fontId="2" fillId="4" borderId="10" xfId="1" applyFont="1" applyFill="1" applyBorder="1" applyAlignment="1">
      <alignment vertical="top" wrapText="1"/>
    </xf>
    <xf numFmtId="0" fontId="2" fillId="4" borderId="12" xfId="1" applyFont="1" applyFill="1" applyBorder="1" applyAlignment="1">
      <alignment vertical="top" wrapText="1"/>
    </xf>
    <xf numFmtId="0" fontId="2" fillId="4" borderId="13" xfId="1" applyFont="1" applyFill="1" applyBorder="1" applyAlignment="1">
      <alignment vertical="top" wrapText="1"/>
    </xf>
    <xf numFmtId="0" fontId="2" fillId="4" borderId="10" xfId="1" applyFont="1" applyFill="1" applyBorder="1" applyAlignment="1">
      <alignment horizontal="left" vertical="top" wrapText="1"/>
    </xf>
    <xf numFmtId="0" fontId="4" fillId="4" borderId="13" xfId="1" applyFont="1" applyFill="1" applyBorder="1" applyAlignment="1">
      <alignment vertical="top" wrapText="1"/>
    </xf>
    <xf numFmtId="0" fontId="4" fillId="4" borderId="14" xfId="1" applyFont="1" applyFill="1" applyBorder="1" applyAlignment="1">
      <alignment vertical="top" wrapText="1"/>
    </xf>
    <xf numFmtId="0" fontId="2" fillId="4" borderId="12" xfId="1" applyFont="1" applyFill="1" applyBorder="1" applyAlignment="1">
      <alignment horizontal="left" vertical="top" wrapText="1"/>
    </xf>
    <xf numFmtId="0" fontId="4" fillId="4" borderId="15" xfId="1" applyFont="1" applyFill="1" applyBorder="1" applyAlignment="1">
      <alignment vertical="top" wrapText="1"/>
    </xf>
    <xf numFmtId="0" fontId="2" fillId="4" borderId="15" xfId="1" applyFont="1" applyFill="1" applyBorder="1" applyAlignment="1">
      <alignment horizontal="left" vertical="top" wrapText="1"/>
    </xf>
    <xf numFmtId="0" fontId="2" fillId="4" borderId="15" xfId="1" applyFont="1" applyFill="1" applyBorder="1" applyAlignment="1">
      <alignment vertical="top" wrapText="1"/>
    </xf>
    <xf numFmtId="0" fontId="9" fillId="5" borderId="15" xfId="1" applyFont="1" applyFill="1" applyBorder="1" applyAlignment="1">
      <alignment horizontal="center" vertical="top" wrapText="1"/>
    </xf>
    <xf numFmtId="0" fontId="9" fillId="5" borderId="16" xfId="1" applyFont="1" applyFill="1" applyBorder="1" applyAlignment="1">
      <alignment horizontal="center" vertical="top" wrapText="1"/>
    </xf>
    <xf numFmtId="0" fontId="4" fillId="4" borderId="17" xfId="1" applyFont="1" applyFill="1" applyBorder="1" applyAlignment="1">
      <alignment vertical="top" wrapText="1"/>
    </xf>
    <xf numFmtId="0" fontId="4" fillId="4" borderId="18" xfId="1" applyFont="1" applyFill="1" applyBorder="1" applyAlignment="1">
      <alignment horizontal="left" vertical="top" wrapText="1"/>
    </xf>
    <xf numFmtId="0" fontId="4" fillId="4" borderId="19" xfId="1" applyFont="1" applyFill="1" applyBorder="1" applyAlignment="1">
      <alignment vertical="top" wrapText="1"/>
    </xf>
    <xf numFmtId="0" fontId="9" fillId="5" borderId="20" xfId="1" applyFont="1" applyFill="1" applyBorder="1" applyAlignment="1">
      <alignment horizontal="center" vertical="top" wrapText="1"/>
    </xf>
    <xf numFmtId="0" fontId="9" fillId="5" borderId="21" xfId="1" applyFont="1" applyFill="1" applyBorder="1" applyAlignment="1">
      <alignment horizontal="center" vertical="top" wrapText="1"/>
    </xf>
    <xf numFmtId="0" fontId="4" fillId="4" borderId="22" xfId="1" applyFont="1" applyFill="1" applyBorder="1" applyAlignment="1">
      <alignment horizontal="left" vertical="top" wrapText="1"/>
    </xf>
    <xf numFmtId="0" fontId="4" fillId="4" borderId="23" xfId="1" applyFont="1" applyFill="1" applyBorder="1" applyAlignment="1">
      <alignment vertical="top" wrapText="1"/>
    </xf>
    <xf numFmtId="0" fontId="9" fillId="5" borderId="24" xfId="1" applyFont="1" applyFill="1" applyBorder="1" applyAlignment="1">
      <alignment horizontal="center" vertical="top" wrapText="1"/>
    </xf>
    <xf numFmtId="0" fontId="9" fillId="5" borderId="25" xfId="1" applyFont="1" applyFill="1" applyBorder="1" applyAlignment="1">
      <alignment horizontal="center" vertical="top" wrapText="1"/>
    </xf>
    <xf numFmtId="0" fontId="4" fillId="4" borderId="26" xfId="1" applyFont="1" applyFill="1" applyBorder="1" applyAlignment="1">
      <alignment horizontal="left" vertical="top" wrapText="1"/>
    </xf>
    <xf numFmtId="0" fontId="9" fillId="5" borderId="29" xfId="1" applyFont="1" applyFill="1" applyBorder="1" applyAlignment="1">
      <alignment horizontal="center" vertical="top" wrapText="1"/>
    </xf>
    <xf numFmtId="0" fontId="4" fillId="4" borderId="32" xfId="1" applyFont="1" applyFill="1" applyBorder="1" applyAlignment="1">
      <alignment vertical="top" wrapText="1"/>
    </xf>
    <xf numFmtId="0" fontId="4" fillId="4" borderId="33" xfId="1" applyFont="1" applyFill="1" applyBorder="1" applyAlignment="1">
      <alignment vertical="top" wrapText="1"/>
    </xf>
    <xf numFmtId="0" fontId="4" fillId="4" borderId="34" xfId="1" applyFont="1" applyFill="1" applyBorder="1" applyAlignment="1">
      <alignment vertical="top" wrapText="1"/>
    </xf>
    <xf numFmtId="0" fontId="2" fillId="4" borderId="13" xfId="1" applyFont="1" applyFill="1" applyBorder="1" applyAlignment="1">
      <alignment horizontal="left" vertical="top" wrapText="1"/>
    </xf>
    <xf numFmtId="0" fontId="4" fillId="4" borderId="37" xfId="1" applyFont="1" applyFill="1" applyBorder="1" applyAlignment="1">
      <alignment vertical="top" wrapText="1"/>
    </xf>
    <xf numFmtId="0" fontId="9" fillId="5" borderId="1" xfId="1" applyFont="1" applyFill="1" applyBorder="1" applyAlignment="1">
      <alignment horizontal="center" vertical="top" wrapText="1"/>
    </xf>
    <xf numFmtId="0" fontId="4" fillId="4" borderId="28" xfId="1" applyFont="1" applyFill="1" applyBorder="1" applyAlignment="1">
      <alignment vertical="top" wrapText="1"/>
    </xf>
    <xf numFmtId="0" fontId="1" fillId="4" borderId="26" xfId="1" applyFont="1" applyFill="1" applyBorder="1" applyAlignment="1">
      <alignment horizontal="left" vertical="top" wrapText="1"/>
    </xf>
    <xf numFmtId="0" fontId="10" fillId="4" borderId="27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vertical="top" wrapText="1"/>
    </xf>
    <xf numFmtId="0" fontId="1" fillId="0" borderId="0" xfId="1" applyFont="1" applyFill="1" applyBorder="1" applyAlignment="1">
      <alignment horizontal="left" vertical="top" wrapText="1"/>
    </xf>
    <xf numFmtId="0" fontId="10" fillId="0" borderId="35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center" vertical="top" wrapText="1"/>
    </xf>
    <xf numFmtId="0" fontId="9" fillId="0" borderId="35" xfId="1" applyFont="1" applyFill="1" applyBorder="1" applyAlignment="1">
      <alignment horizontal="center" vertical="top" wrapText="1"/>
    </xf>
    <xf numFmtId="0" fontId="11" fillId="4" borderId="10" xfId="1" applyFont="1" applyFill="1" applyBorder="1" applyAlignment="1">
      <alignment vertical="top" wrapText="1"/>
    </xf>
    <xf numFmtId="0" fontId="4" fillId="5" borderId="24" xfId="1" applyFont="1" applyFill="1" applyBorder="1" applyAlignment="1">
      <alignment horizontal="center" vertical="top" wrapText="1"/>
    </xf>
    <xf numFmtId="0" fontId="4" fillId="5" borderId="25" xfId="1" applyFont="1" applyFill="1" applyBorder="1" applyAlignment="1">
      <alignment horizontal="center" vertical="top" wrapText="1"/>
    </xf>
    <xf numFmtId="0" fontId="1" fillId="0" borderId="0" xfId="1" applyBorder="1"/>
    <xf numFmtId="0" fontId="1" fillId="0" borderId="0" xfId="1" applyBorder="1" applyAlignment="1">
      <alignment horizontal="left" wrapText="1"/>
    </xf>
    <xf numFmtId="0" fontId="8" fillId="0" borderId="0" xfId="1" applyFont="1" applyBorder="1" applyAlignment="1">
      <alignment wrapText="1"/>
    </xf>
    <xf numFmtId="0" fontId="3" fillId="4" borderId="38" xfId="1" applyFont="1" applyFill="1" applyBorder="1" applyAlignment="1">
      <alignment horizontal="left" vertical="top" wrapText="1"/>
    </xf>
    <xf numFmtId="0" fontId="1" fillId="4" borderId="20" xfId="1" applyFill="1" applyBorder="1"/>
    <xf numFmtId="0" fontId="1" fillId="4" borderId="18" xfId="1" applyFont="1" applyFill="1" applyBorder="1" applyAlignment="1">
      <alignment vertical="top" wrapText="1"/>
    </xf>
    <xf numFmtId="0" fontId="1" fillId="4" borderId="19" xfId="1" applyFont="1" applyFill="1" applyBorder="1" applyAlignment="1">
      <alignment vertical="top" wrapText="1"/>
    </xf>
    <xf numFmtId="0" fontId="1" fillId="6" borderId="20" xfId="1" applyFill="1" applyBorder="1"/>
    <xf numFmtId="0" fontId="1" fillId="6" borderId="21" xfId="1" applyFill="1" applyBorder="1"/>
    <xf numFmtId="0" fontId="1" fillId="4" borderId="24" xfId="1" applyFill="1" applyBorder="1"/>
    <xf numFmtId="0" fontId="1" fillId="4" borderId="22" xfId="1" applyFont="1" applyFill="1" applyBorder="1" applyAlignment="1">
      <alignment vertical="top" wrapText="1"/>
    </xf>
    <xf numFmtId="0" fontId="1" fillId="4" borderId="23" xfId="1" applyFont="1" applyFill="1" applyBorder="1" applyAlignment="1">
      <alignment vertical="top" wrapText="1"/>
    </xf>
    <xf numFmtId="0" fontId="1" fillId="6" borderId="24" xfId="1" applyFill="1" applyBorder="1"/>
    <xf numFmtId="0" fontId="1" fillId="6" borderId="25" xfId="1" applyFill="1" applyBorder="1"/>
    <xf numFmtId="0" fontId="1" fillId="4" borderId="26" xfId="1" applyFont="1" applyFill="1" applyBorder="1" applyAlignment="1">
      <alignment vertical="top" wrapText="1"/>
    </xf>
    <xf numFmtId="0" fontId="1" fillId="4" borderId="27" xfId="1" applyFont="1" applyFill="1" applyBorder="1" applyAlignment="1">
      <alignment vertical="top" wrapText="1"/>
    </xf>
    <xf numFmtId="0" fontId="1" fillId="4" borderId="36" xfId="1" applyFont="1" applyFill="1" applyBorder="1" applyAlignment="1">
      <alignment vertical="top" wrapText="1"/>
    </xf>
    <xf numFmtId="0" fontId="1" fillId="0" borderId="0" xfId="2"/>
    <xf numFmtId="0" fontId="11" fillId="4" borderId="10" xfId="2" applyFont="1" applyFill="1" applyBorder="1" applyAlignment="1">
      <alignment vertical="top" wrapText="1"/>
    </xf>
    <xf numFmtId="0" fontId="2" fillId="4" borderId="12" xfId="2" applyFont="1" applyFill="1" applyBorder="1" applyAlignment="1">
      <alignment vertical="top" wrapText="1"/>
    </xf>
    <xf numFmtId="0" fontId="2" fillId="4" borderId="13" xfId="2" applyFont="1" applyFill="1" applyBorder="1" applyAlignment="1">
      <alignment vertical="top" wrapText="1"/>
    </xf>
    <xf numFmtId="0" fontId="2" fillId="4" borderId="10" xfId="2" applyFont="1" applyFill="1" applyBorder="1" applyAlignment="1">
      <alignment horizontal="left" vertical="top" wrapText="1"/>
    </xf>
    <xf numFmtId="0" fontId="2" fillId="4" borderId="10" xfId="2" applyFont="1" applyFill="1" applyBorder="1" applyAlignment="1">
      <alignment vertical="top" wrapText="1"/>
    </xf>
    <xf numFmtId="0" fontId="4" fillId="4" borderId="13" xfId="2" applyFont="1" applyFill="1" applyBorder="1" applyAlignment="1">
      <alignment vertical="top" wrapText="1"/>
    </xf>
    <xf numFmtId="0" fontId="4" fillId="4" borderId="1" xfId="2" applyFont="1" applyFill="1" applyBorder="1" applyAlignment="1">
      <alignment vertical="top" wrapText="1"/>
    </xf>
    <xf numFmtId="0" fontId="4" fillId="4" borderId="10" xfId="2" applyFont="1" applyFill="1" applyBorder="1" applyAlignment="1">
      <alignment vertical="top" wrapText="1"/>
    </xf>
    <xf numFmtId="49" fontId="4" fillId="4" borderId="13" xfId="2" applyNumberFormat="1" applyFont="1" applyFill="1" applyBorder="1" applyAlignment="1">
      <alignment vertical="top" wrapText="1"/>
    </xf>
    <xf numFmtId="0" fontId="2" fillId="4" borderId="12" xfId="2" applyFont="1" applyFill="1" applyBorder="1" applyAlignment="1">
      <alignment horizontal="left" vertical="top" wrapText="1"/>
    </xf>
    <xf numFmtId="0" fontId="2" fillId="4" borderId="31" xfId="2" applyFont="1" applyFill="1" applyBorder="1" applyAlignment="1">
      <alignment vertical="top" wrapText="1"/>
    </xf>
    <xf numFmtId="0" fontId="1" fillId="0" borderId="0" xfId="2" applyFill="1"/>
    <xf numFmtId="0" fontId="4" fillId="8" borderId="0" xfId="2" applyFont="1" applyFill="1" applyBorder="1" applyAlignment="1">
      <alignment vertical="top" wrapText="1"/>
    </xf>
    <xf numFmtId="0" fontId="1" fillId="7" borderId="0" xfId="1" applyFill="1"/>
    <xf numFmtId="0" fontId="4" fillId="8" borderId="10" xfId="2" applyFont="1" applyFill="1" applyBorder="1" applyAlignment="1">
      <alignment vertical="top" wrapText="1"/>
    </xf>
    <xf numFmtId="49" fontId="4" fillId="8" borderId="10" xfId="2" applyNumberFormat="1" applyFont="1" applyFill="1" applyBorder="1" applyAlignment="1">
      <alignment vertical="top" wrapText="1"/>
    </xf>
    <xf numFmtId="0" fontId="1" fillId="7" borderId="10" xfId="1" applyFill="1" applyBorder="1" applyAlignment="1">
      <alignment horizontal="left" wrapText="1"/>
    </xf>
    <xf numFmtId="0" fontId="8" fillId="7" borderId="10" xfId="1" applyFont="1" applyFill="1" applyBorder="1" applyAlignment="1">
      <alignment wrapText="1"/>
    </xf>
    <xf numFmtId="0" fontId="4" fillId="9" borderId="30" xfId="2" applyFont="1" applyFill="1" applyBorder="1" applyAlignment="1">
      <alignment horizontal="center" vertical="top" wrapText="1"/>
    </xf>
    <xf numFmtId="0" fontId="4" fillId="9" borderId="31" xfId="2" applyFont="1" applyFill="1" applyBorder="1" applyAlignment="1">
      <alignment horizontal="center" vertical="top" wrapText="1"/>
    </xf>
    <xf numFmtId="0" fontId="1" fillId="10" borderId="30" xfId="1" applyFill="1" applyBorder="1"/>
    <xf numFmtId="0" fontId="1" fillId="10" borderId="31" xfId="1" applyFill="1" applyBorder="1"/>
    <xf numFmtId="0" fontId="2" fillId="4" borderId="31" xfId="2" applyFont="1" applyFill="1" applyBorder="1" applyAlignment="1">
      <alignment vertical="top" wrapText="1"/>
    </xf>
    <xf numFmtId="0" fontId="2" fillId="4" borderId="10" xfId="2" applyFont="1" applyFill="1" applyBorder="1" applyAlignment="1">
      <alignment vertical="top" wrapText="1"/>
    </xf>
    <xf numFmtId="0" fontId="4" fillId="4" borderId="22" xfId="1" applyFont="1" applyFill="1" applyBorder="1" applyAlignment="1">
      <alignment vertical="top" wrapText="1"/>
    </xf>
    <xf numFmtId="0" fontId="4" fillId="4" borderId="10" xfId="2" applyFont="1" applyFill="1" applyBorder="1" applyAlignment="1">
      <alignment vertical="top" wrapText="1"/>
    </xf>
    <xf numFmtId="0" fontId="2" fillId="4" borderId="10" xfId="1" applyFont="1" applyFill="1" applyBorder="1" applyAlignment="1">
      <alignment vertical="top" wrapText="1"/>
    </xf>
    <xf numFmtId="0" fontId="2" fillId="4" borderId="13" xfId="1" applyFont="1" applyFill="1" applyBorder="1" applyAlignment="1">
      <alignment vertical="top" wrapText="1"/>
    </xf>
    <xf numFmtId="164" fontId="2" fillId="0" borderId="0" xfId="1" applyNumberFormat="1" applyFont="1" applyBorder="1" applyAlignment="1"/>
    <xf numFmtId="0" fontId="8" fillId="0" borderId="43" xfId="5" applyNumberFormat="1" applyFont="1" applyFill="1" applyBorder="1" applyAlignment="1"/>
    <xf numFmtId="0" fontId="8" fillId="0" borderId="43" xfId="5" applyNumberFormat="1" applyFont="1" applyFill="1" applyBorder="1" applyAlignment="1">
      <alignment wrapText="1"/>
    </xf>
    <xf numFmtId="0" fontId="4" fillId="5" borderId="10" xfId="2" applyFont="1" applyFill="1" applyBorder="1" applyAlignment="1">
      <alignment horizontal="center" vertical="top" wrapText="1"/>
    </xf>
    <xf numFmtId="0" fontId="2" fillId="4" borderId="10" xfId="2" applyFont="1" applyFill="1" applyBorder="1" applyAlignment="1">
      <alignment vertical="top" wrapText="1"/>
    </xf>
    <xf numFmtId="0" fontId="4" fillId="4" borderId="10" xfId="2" applyFont="1" applyFill="1" applyBorder="1" applyAlignment="1">
      <alignment horizontal="left" vertical="top" wrapText="1"/>
    </xf>
    <xf numFmtId="165" fontId="4" fillId="4" borderId="30" xfId="2" applyNumberFormat="1" applyFont="1" applyFill="1" applyBorder="1" applyAlignment="1">
      <alignment horizontal="left" vertical="top" wrapText="1"/>
    </xf>
    <xf numFmtId="165" fontId="4" fillId="4" borderId="31" xfId="2" applyNumberFormat="1" applyFont="1" applyFill="1" applyBorder="1" applyAlignment="1">
      <alignment horizontal="left" vertical="top" wrapText="1"/>
    </xf>
    <xf numFmtId="0" fontId="4" fillId="4" borderId="12" xfId="2" applyFont="1" applyFill="1" applyBorder="1" applyAlignment="1">
      <alignment vertical="top" wrapText="1"/>
    </xf>
    <xf numFmtId="0" fontId="4" fillId="4" borderId="10" xfId="2" applyFont="1" applyFill="1" applyBorder="1" applyAlignment="1">
      <alignment vertical="top" wrapText="1"/>
    </xf>
    <xf numFmtId="164" fontId="1" fillId="0" borderId="0" xfId="1" applyNumberFormat="1"/>
    <xf numFmtId="0" fontId="1" fillId="0" borderId="0" xfId="1" applyFill="1"/>
    <xf numFmtId="6" fontId="1" fillId="0" borderId="0" xfId="1" applyNumberFormat="1"/>
    <xf numFmtId="0" fontId="2" fillId="0" borderId="51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5" fillId="0" borderId="51" xfId="1" applyFont="1" applyBorder="1" applyAlignment="1">
      <alignment horizontal="left" wrapText="1"/>
    </xf>
    <xf numFmtId="0" fontId="5" fillId="0" borderId="9" xfId="1" applyFont="1" applyBorder="1" applyAlignment="1">
      <alignment horizontal="left" wrapText="1"/>
    </xf>
    <xf numFmtId="0" fontId="5" fillId="0" borderId="9" xfId="1" applyFont="1" applyFill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5" fillId="0" borderId="9" xfId="0" applyFont="1" applyBorder="1" applyAlignment="1">
      <alignment horizontal="left"/>
    </xf>
    <xf numFmtId="0" fontId="5" fillId="0" borderId="5" xfId="1" applyFont="1" applyBorder="1" applyAlignment="1">
      <alignment horizontal="right" wrapText="1"/>
    </xf>
    <xf numFmtId="3" fontId="5" fillId="0" borderId="5" xfId="1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0" fontId="5" fillId="0" borderId="51" xfId="1" applyFont="1" applyBorder="1" applyAlignment="1">
      <alignment horizontal="right" wrapText="1"/>
    </xf>
    <xf numFmtId="3" fontId="5" fillId="0" borderId="51" xfId="1" applyNumberFormat="1" applyFont="1" applyFill="1" applyBorder="1" applyAlignment="1">
      <alignment horizontal="right"/>
    </xf>
    <xf numFmtId="0" fontId="5" fillId="0" borderId="9" xfId="1" applyFont="1" applyBorder="1" applyAlignment="1">
      <alignment horizontal="right" wrapText="1"/>
    </xf>
    <xf numFmtId="3" fontId="5" fillId="0" borderId="9" xfId="1" applyNumberFormat="1" applyFont="1" applyFill="1" applyBorder="1" applyAlignment="1">
      <alignment horizontal="right"/>
    </xf>
    <xf numFmtId="0" fontId="5" fillId="0" borderId="9" xfId="1" applyFont="1" applyFill="1" applyBorder="1" applyAlignment="1">
      <alignment horizontal="right" wrapText="1"/>
    </xf>
    <xf numFmtId="0" fontId="16" fillId="0" borderId="9" xfId="1" applyFont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3" fontId="16" fillId="0" borderId="9" xfId="1" applyNumberFormat="1" applyFont="1" applyBorder="1" applyAlignment="1">
      <alignment horizontal="right"/>
    </xf>
    <xf numFmtId="0" fontId="15" fillId="7" borderId="10" xfId="5" applyNumberFormat="1" applyFont="1" applyFill="1" applyBorder="1" applyAlignment="1">
      <alignment horizontal="left" vertical="top" wrapText="1"/>
    </xf>
    <xf numFmtId="0" fontId="2" fillId="7" borderId="10" xfId="5" applyNumberFormat="1" applyFont="1" applyFill="1" applyBorder="1" applyAlignment="1">
      <alignment horizontal="left" vertical="top" wrapText="1"/>
    </xf>
    <xf numFmtId="1" fontId="2" fillId="7" borderId="10" xfId="5" applyNumberFormat="1" applyFont="1" applyFill="1" applyBorder="1" applyAlignment="1">
      <alignment vertical="top" wrapText="1"/>
    </xf>
    <xf numFmtId="0" fontId="4" fillId="7" borderId="10" xfId="5" applyNumberFormat="1" applyFont="1" applyFill="1" applyBorder="1" applyAlignment="1">
      <alignment vertical="top" wrapText="1"/>
    </xf>
    <xf numFmtId="1" fontId="8" fillId="7" borderId="12" xfId="5" applyNumberFormat="1" applyFont="1" applyFill="1" applyBorder="1" applyAlignment="1"/>
    <xf numFmtId="0" fontId="8" fillId="7" borderId="2" xfId="5" applyNumberFormat="1" applyFont="1" applyFill="1" applyBorder="1" applyAlignment="1">
      <alignment vertical="top" wrapText="1"/>
    </xf>
    <xf numFmtId="0" fontId="8" fillId="7" borderId="3" xfId="5" applyNumberFormat="1" applyFont="1" applyFill="1" applyBorder="1" applyAlignment="1">
      <alignment vertical="top" wrapText="1"/>
    </xf>
    <xf numFmtId="1" fontId="8" fillId="7" borderId="14" xfId="5" applyNumberFormat="1" applyFont="1" applyFill="1" applyBorder="1" applyAlignment="1"/>
    <xf numFmtId="0" fontId="8" fillId="7" borderId="4" xfId="5" applyNumberFormat="1" applyFont="1" applyFill="1" applyBorder="1" applyAlignment="1">
      <alignment vertical="top" wrapText="1"/>
    </xf>
    <xf numFmtId="0" fontId="8" fillId="7" borderId="6" xfId="5" applyNumberFormat="1" applyFont="1" applyFill="1" applyBorder="1" applyAlignment="1">
      <alignment vertical="top" wrapText="1"/>
    </xf>
    <xf numFmtId="1" fontId="8" fillId="7" borderId="17" xfId="5" applyNumberFormat="1" applyFont="1" applyFill="1" applyBorder="1" applyAlignment="1"/>
    <xf numFmtId="0" fontId="8" fillId="7" borderId="7" xfId="5" applyNumberFormat="1" applyFont="1" applyFill="1" applyBorder="1" applyAlignment="1">
      <alignment vertical="top" wrapText="1"/>
    </xf>
    <xf numFmtId="0" fontId="8" fillId="7" borderId="8" xfId="5" applyNumberFormat="1" applyFont="1" applyFill="1" applyBorder="1" applyAlignment="1">
      <alignment vertical="top" wrapText="1"/>
    </xf>
    <xf numFmtId="0" fontId="15" fillId="7" borderId="42" xfId="5" applyNumberFormat="1" applyFont="1" applyFill="1" applyBorder="1" applyAlignment="1">
      <alignment horizontal="left" wrapText="1"/>
    </xf>
    <xf numFmtId="1" fontId="8" fillId="7" borderId="42" xfId="5" applyNumberFormat="1" applyFont="1" applyFill="1" applyBorder="1" applyAlignment="1">
      <alignment wrapText="1"/>
    </xf>
    <xf numFmtId="1" fontId="8" fillId="7" borderId="42" xfId="5" applyNumberFormat="1" applyFont="1" applyFill="1" applyBorder="1" applyAlignment="1"/>
    <xf numFmtId="1" fontId="8" fillId="7" borderId="31" xfId="5" applyNumberFormat="1" applyFont="1" applyFill="1" applyBorder="1" applyAlignment="1"/>
    <xf numFmtId="0" fontId="15" fillId="7" borderId="2" xfId="5" applyNumberFormat="1" applyFont="1" applyFill="1" applyBorder="1" applyAlignment="1">
      <alignment vertical="top" wrapText="1"/>
    </xf>
    <xf numFmtId="1" fontId="8" fillId="7" borderId="3" xfId="5" applyNumberFormat="1" applyFont="1" applyFill="1" applyBorder="1" applyAlignment="1">
      <alignment vertical="top" wrapText="1"/>
    </xf>
    <xf numFmtId="167" fontId="8" fillId="7" borderId="6" xfId="5" applyNumberFormat="1" applyFont="1" applyFill="1" applyBorder="1" applyAlignment="1">
      <alignment horizontal="left" vertical="top" wrapText="1"/>
    </xf>
    <xf numFmtId="1" fontId="8" fillId="7" borderId="7" xfId="5" applyNumberFormat="1" applyFont="1" applyFill="1" applyBorder="1" applyAlignment="1">
      <alignment vertical="top" wrapText="1"/>
    </xf>
    <xf numFmtId="1" fontId="8" fillId="7" borderId="8" xfId="5" applyNumberFormat="1" applyFont="1" applyFill="1" applyBorder="1" applyAlignment="1">
      <alignment vertical="top" wrapText="1"/>
    </xf>
    <xf numFmtId="1" fontId="8" fillId="7" borderId="4" xfId="5" applyNumberFormat="1" applyFont="1" applyFill="1" applyBorder="1" applyAlignment="1">
      <alignment vertical="top" wrapText="1"/>
    </xf>
    <xf numFmtId="0" fontId="8" fillId="7" borderId="4" xfId="5" applyNumberFormat="1" applyFont="1" applyFill="1" applyBorder="1" applyAlignment="1">
      <alignment horizontal="left" wrapText="1"/>
    </xf>
    <xf numFmtId="0" fontId="8" fillId="7" borderId="6" xfId="5" applyNumberFormat="1" applyFont="1" applyFill="1" applyBorder="1" applyAlignment="1">
      <alignment wrapText="1"/>
    </xf>
    <xf numFmtId="0" fontId="2" fillId="7" borderId="10" xfId="5" applyNumberFormat="1" applyFont="1" applyFill="1" applyBorder="1" applyAlignment="1">
      <alignment vertical="top" wrapText="1"/>
    </xf>
    <xf numFmtId="1" fontId="4" fillId="7" borderId="14" xfId="5" applyNumberFormat="1" applyFont="1" applyFill="1" applyBorder="1" applyAlignment="1">
      <alignment vertical="top" wrapText="1"/>
    </xf>
    <xf numFmtId="1" fontId="4" fillId="7" borderId="50" xfId="5" applyNumberFormat="1" applyFont="1" applyFill="1" applyBorder="1" applyAlignment="1">
      <alignment vertical="top" wrapText="1"/>
    </xf>
    <xf numFmtId="1" fontId="4" fillId="7" borderId="39" xfId="5" applyNumberFormat="1" applyFont="1" applyFill="1" applyBorder="1" applyAlignment="1">
      <alignment vertical="top" wrapText="1"/>
    </xf>
    <xf numFmtId="0" fontId="4" fillId="4" borderId="10" xfId="2" applyFont="1" applyFill="1" applyBorder="1" applyAlignment="1">
      <alignment vertical="top" wrapText="1"/>
    </xf>
    <xf numFmtId="0" fontId="19" fillId="4" borderId="23" xfId="1" applyFont="1" applyFill="1" applyBorder="1" applyAlignment="1">
      <alignment vertical="top" wrapText="1"/>
    </xf>
    <xf numFmtId="1" fontId="4" fillId="7" borderId="0" xfId="5" applyNumberFormat="1" applyFont="1" applyFill="1" applyBorder="1" applyAlignment="1">
      <alignment vertical="top" wrapText="1"/>
    </xf>
    <xf numFmtId="166" fontId="4" fillId="4" borderId="1" xfId="2" applyNumberFormat="1" applyFont="1" applyFill="1" applyBorder="1" applyAlignment="1">
      <alignment horizontal="left" vertical="top" wrapText="1"/>
    </xf>
    <xf numFmtId="166" fontId="4" fillId="4" borderId="10" xfId="2" applyNumberFormat="1" applyFont="1" applyFill="1" applyBorder="1" applyAlignment="1">
      <alignment horizontal="left" vertical="top" wrapText="1"/>
    </xf>
    <xf numFmtId="0" fontId="1" fillId="4" borderId="52" xfId="1" applyFont="1" applyFill="1" applyBorder="1" applyAlignment="1">
      <alignment vertical="top" wrapText="1"/>
    </xf>
    <xf numFmtId="0" fontId="1" fillId="6" borderId="54" xfId="1" applyFill="1" applyBorder="1"/>
    <xf numFmtId="0" fontId="1" fillId="6" borderId="55" xfId="1" applyFill="1" applyBorder="1"/>
    <xf numFmtId="0" fontId="2" fillId="4" borderId="10" xfId="2" applyFont="1" applyFill="1" applyBorder="1" applyAlignment="1">
      <alignment vertical="top" wrapText="1"/>
    </xf>
    <xf numFmtId="0" fontId="4" fillId="5" borderId="30" xfId="2" applyFont="1" applyFill="1" applyBorder="1" applyAlignment="1">
      <alignment horizontal="center" vertical="top" wrapText="1"/>
    </xf>
    <xf numFmtId="0" fontId="4" fillId="5" borderId="31" xfId="2" applyFont="1" applyFill="1" applyBorder="1" applyAlignment="1">
      <alignment horizontal="center" vertical="top" wrapText="1"/>
    </xf>
    <xf numFmtId="0" fontId="4" fillId="4" borderId="10" xfId="2" applyFont="1" applyFill="1" applyBorder="1" applyAlignment="1">
      <alignment vertical="top" wrapText="1"/>
    </xf>
    <xf numFmtId="0" fontId="2" fillId="4" borderId="13" xfId="1" applyFont="1" applyFill="1" applyBorder="1" applyAlignment="1">
      <alignment vertical="top" wrapText="1"/>
    </xf>
    <xf numFmtId="0" fontId="12" fillId="4" borderId="53" xfId="1" applyFont="1" applyFill="1" applyBorder="1" applyAlignment="1">
      <alignment vertical="top" wrapText="1"/>
    </xf>
    <xf numFmtId="0" fontId="12" fillId="4" borderId="13" xfId="2" applyFont="1" applyFill="1" applyBorder="1" applyAlignment="1">
      <alignment vertical="top" wrapText="1"/>
    </xf>
    <xf numFmtId="0" fontId="12" fillId="7" borderId="10" xfId="5" applyNumberFormat="1" applyFont="1" applyFill="1" applyBorder="1" applyAlignment="1">
      <alignment vertical="top" wrapText="1"/>
    </xf>
    <xf numFmtId="1" fontId="12" fillId="7" borderId="10" xfId="5" applyNumberFormat="1" applyFont="1" applyFill="1" applyBorder="1" applyAlignment="1">
      <alignment vertical="top" wrapText="1"/>
    </xf>
    <xf numFmtId="1" fontId="8" fillId="0" borderId="0" xfId="5" applyNumberFormat="1" applyFont="1" applyFill="1" applyBorder="1" applyAlignment="1"/>
    <xf numFmtId="0" fontId="8" fillId="0" borderId="0" xfId="5" applyNumberFormat="1" applyFont="1" applyFill="1" applyBorder="1" applyAlignment="1">
      <alignment horizontal="left" wrapText="1"/>
    </xf>
    <xf numFmtId="0" fontId="8" fillId="0" borderId="0" xfId="5" applyNumberFormat="1" applyFont="1" applyFill="1" applyBorder="1" applyAlignment="1">
      <alignment wrapText="1"/>
    </xf>
    <xf numFmtId="1" fontId="8" fillId="0" borderId="43" xfId="5" applyNumberFormat="1" applyFont="1" applyFill="1" applyBorder="1" applyAlignment="1"/>
    <xf numFmtId="1" fontId="8" fillId="0" borderId="43" xfId="5" applyNumberFormat="1" applyFont="1" applyFill="1" applyBorder="1" applyAlignment="1">
      <alignment horizontal="left" wrapText="1"/>
    </xf>
    <xf numFmtId="1" fontId="8" fillId="0" borderId="43" xfId="5" applyNumberFormat="1" applyFont="1" applyFill="1" applyBorder="1" applyAlignment="1">
      <alignment wrapText="1"/>
    </xf>
    <xf numFmtId="0" fontId="8" fillId="0" borderId="48" xfId="5" applyNumberFormat="1" applyFont="1" applyFill="1" applyBorder="1" applyAlignment="1"/>
    <xf numFmtId="0" fontId="8" fillId="0" borderId="48" xfId="5" applyNumberFormat="1" applyFont="1" applyFill="1" applyBorder="1" applyAlignment="1">
      <alignment wrapText="1"/>
    </xf>
    <xf numFmtId="0" fontId="12" fillId="4" borderId="23" xfId="1" applyFont="1" applyFill="1" applyBorder="1" applyAlignment="1">
      <alignment vertical="top" wrapText="1"/>
    </xf>
    <xf numFmtId="0" fontId="11" fillId="8" borderId="10" xfId="1" applyFont="1" applyFill="1" applyBorder="1" applyAlignment="1">
      <alignment vertical="top" wrapText="1"/>
    </xf>
    <xf numFmtId="0" fontId="4" fillId="4" borderId="0" xfId="1" applyFont="1" applyFill="1" applyBorder="1" applyAlignment="1">
      <alignment vertical="top" wrapText="1"/>
    </xf>
    <xf numFmtId="0" fontId="4" fillId="4" borderId="36" xfId="1" applyFont="1" applyFill="1" applyBorder="1" applyAlignment="1">
      <alignment horizontal="left" vertical="top" wrapText="1"/>
    </xf>
    <xf numFmtId="0" fontId="9" fillId="5" borderId="0" xfId="1" applyFont="1" applyFill="1" applyBorder="1" applyAlignment="1">
      <alignment horizontal="center" vertical="top" wrapText="1"/>
    </xf>
    <xf numFmtId="1" fontId="4" fillId="7" borderId="56" xfId="5" applyNumberFormat="1" applyFont="1" applyFill="1" applyBorder="1" applyAlignment="1">
      <alignment vertical="top" wrapText="1"/>
    </xf>
    <xf numFmtId="0" fontId="4" fillId="4" borderId="10" xfId="2" applyFont="1" applyFill="1" applyBorder="1" applyAlignment="1">
      <alignment vertical="top" wrapText="1"/>
    </xf>
    <xf numFmtId="0" fontId="4" fillId="5" borderId="10" xfId="2" applyFont="1" applyFill="1" applyBorder="1" applyAlignment="1">
      <alignment horizontal="center" vertical="top" wrapText="1"/>
    </xf>
    <xf numFmtId="166" fontId="4" fillId="4" borderId="31" xfId="2" applyNumberFormat="1" applyFont="1" applyFill="1" applyBorder="1" applyAlignment="1">
      <alignment horizontal="left" vertical="top" wrapText="1"/>
    </xf>
    <xf numFmtId="0" fontId="4" fillId="5" borderId="30" xfId="2" applyFont="1" applyFill="1" applyBorder="1" applyAlignment="1">
      <alignment horizontal="center" vertical="top" wrapText="1"/>
    </xf>
    <xf numFmtId="0" fontId="4" fillId="5" borderId="24" xfId="1" applyFont="1" applyFill="1" applyBorder="1" applyAlignment="1">
      <alignment horizontal="center" vertical="top" wrapText="1"/>
    </xf>
    <xf numFmtId="0" fontId="4" fillId="5" borderId="25" xfId="1" applyFont="1" applyFill="1" applyBorder="1" applyAlignment="1">
      <alignment horizontal="center" vertical="top" wrapText="1"/>
    </xf>
    <xf numFmtId="1" fontId="4" fillId="7" borderId="17" xfId="5" applyNumberFormat="1" applyFont="1" applyFill="1" applyBorder="1" applyAlignment="1">
      <alignment vertical="top" wrapText="1"/>
    </xf>
    <xf numFmtId="0" fontId="1" fillId="4" borderId="0" xfId="1" applyFill="1" applyBorder="1"/>
    <xf numFmtId="0" fontId="2" fillId="11" borderId="30" xfId="2" applyFont="1" applyFill="1" applyBorder="1" applyAlignment="1">
      <alignment horizontal="left" vertical="top" wrapText="1"/>
    </xf>
    <xf numFmtId="0" fontId="2" fillId="11" borderId="31" xfId="2" applyFont="1" applyFill="1" applyBorder="1" applyAlignment="1">
      <alignment vertical="top" wrapText="1"/>
    </xf>
    <xf numFmtId="0" fontId="2" fillId="11" borderId="17" xfId="2" applyFont="1" applyFill="1" applyBorder="1" applyAlignment="1">
      <alignment horizontal="left" vertical="top" wrapText="1"/>
    </xf>
    <xf numFmtId="0" fontId="2" fillId="11" borderId="35" xfId="2" applyFont="1" applyFill="1" applyBorder="1" applyAlignment="1">
      <alignment vertical="top" wrapText="1"/>
    </xf>
    <xf numFmtId="1" fontId="4" fillId="10" borderId="30" xfId="5" applyNumberFormat="1" applyFont="1" applyFill="1" applyBorder="1" applyAlignment="1">
      <alignment horizontal="center" vertical="top" wrapText="1"/>
    </xf>
    <xf numFmtId="1" fontId="4" fillId="10" borderId="31" xfId="5" applyNumberFormat="1" applyFont="1" applyFill="1" applyBorder="1" applyAlignment="1">
      <alignment horizontal="center" vertical="top" wrapText="1"/>
    </xf>
    <xf numFmtId="1" fontId="4" fillId="10" borderId="0" xfId="5" applyNumberFormat="1" applyFont="1" applyFill="1" applyBorder="1" applyAlignment="1">
      <alignment horizontal="center" vertical="top" wrapText="1"/>
    </xf>
    <xf numFmtId="0" fontId="9" fillId="9" borderId="24" xfId="1" applyFont="1" applyFill="1" applyBorder="1" applyAlignment="1">
      <alignment horizontal="center" vertical="top" wrapText="1"/>
    </xf>
    <xf numFmtId="0" fontId="9" fillId="9" borderId="25" xfId="1" applyFont="1" applyFill="1" applyBorder="1" applyAlignment="1">
      <alignment horizontal="center" vertical="top" wrapText="1"/>
    </xf>
    <xf numFmtId="1" fontId="4" fillId="10" borderId="11" xfId="5" applyNumberFormat="1" applyFont="1" applyFill="1" applyBorder="1" applyAlignment="1">
      <alignment horizontal="center" vertical="top" wrapText="1"/>
    </xf>
    <xf numFmtId="0" fontId="9" fillId="9" borderId="0" xfId="1" applyFont="1" applyFill="1" applyBorder="1" applyAlignment="1">
      <alignment horizontal="center" vertical="top" wrapText="1"/>
    </xf>
    <xf numFmtId="1" fontId="8" fillId="10" borderId="15" xfId="5" applyNumberFormat="1" applyFont="1" applyFill="1" applyBorder="1" applyAlignment="1"/>
    <xf numFmtId="1" fontId="8" fillId="10" borderId="16" xfId="5" applyNumberFormat="1" applyFont="1" applyFill="1" applyBorder="1" applyAlignment="1"/>
    <xf numFmtId="1" fontId="8" fillId="10" borderId="17" xfId="5" applyNumberFormat="1" applyFont="1" applyFill="1" applyBorder="1" applyAlignment="1"/>
    <xf numFmtId="1" fontId="8" fillId="10" borderId="35" xfId="5" applyNumberFormat="1" applyFont="1" applyFill="1" applyBorder="1" applyAlignment="1"/>
    <xf numFmtId="1" fontId="8" fillId="10" borderId="28" xfId="5" applyNumberFormat="1" applyFont="1" applyFill="1" applyBorder="1" applyAlignment="1"/>
    <xf numFmtId="1" fontId="8" fillId="10" borderId="29" xfId="5" applyNumberFormat="1" applyFont="1" applyFill="1" applyBorder="1" applyAlignment="1"/>
    <xf numFmtId="1" fontId="4" fillId="10" borderId="57" xfId="5" applyNumberFormat="1" applyFont="1" applyFill="1" applyBorder="1" applyAlignment="1">
      <alignment horizontal="center" vertical="top" wrapText="1"/>
    </xf>
    <xf numFmtId="0" fontId="9" fillId="5" borderId="14" xfId="1" applyFont="1" applyFill="1" applyBorder="1" applyAlignment="1">
      <alignment horizontal="center" vertical="top" wrapText="1"/>
    </xf>
    <xf numFmtId="1" fontId="4" fillId="10" borderId="10" xfId="5" applyNumberFormat="1" applyFont="1" applyFill="1" applyBorder="1" applyAlignment="1">
      <alignment horizontal="center" vertical="top" wrapText="1"/>
    </xf>
    <xf numFmtId="0" fontId="4" fillId="4" borderId="61" xfId="1" applyFont="1" applyFill="1" applyBorder="1" applyAlignment="1">
      <alignment horizontal="left" vertical="top" wrapText="1"/>
    </xf>
    <xf numFmtId="0" fontId="4" fillId="4" borderId="62" xfId="1" applyFont="1" applyFill="1" applyBorder="1" applyAlignment="1">
      <alignment vertical="top" wrapText="1"/>
    </xf>
    <xf numFmtId="0" fontId="4" fillId="5" borderId="63" xfId="1" applyFont="1" applyFill="1" applyBorder="1" applyAlignment="1">
      <alignment horizontal="center" vertical="top" wrapText="1"/>
    </xf>
    <xf numFmtId="0" fontId="4" fillId="5" borderId="64" xfId="1" applyFont="1" applyFill="1" applyBorder="1" applyAlignment="1">
      <alignment horizontal="center" vertical="top" wrapText="1"/>
    </xf>
    <xf numFmtId="0" fontId="12" fillId="7" borderId="46" xfId="5" applyNumberFormat="1" applyFont="1" applyFill="1" applyBorder="1" applyAlignment="1">
      <alignment vertical="top" wrapText="1"/>
    </xf>
    <xf numFmtId="0" fontId="2" fillId="4" borderId="30" xfId="2" applyFont="1" applyFill="1" applyBorder="1" applyAlignment="1">
      <alignment horizontal="left" vertical="top" wrapText="1"/>
    </xf>
    <xf numFmtId="0" fontId="2" fillId="4" borderId="10" xfId="2" applyFont="1" applyFill="1" applyBorder="1" applyAlignment="1">
      <alignment vertical="top" wrapText="1"/>
    </xf>
    <xf numFmtId="0" fontId="4" fillId="8" borderId="23" xfId="1" applyFont="1" applyFill="1" applyBorder="1" applyAlignment="1">
      <alignment vertical="top" wrapText="1"/>
    </xf>
    <xf numFmtId="0" fontId="4" fillId="7" borderId="46" xfId="5" applyNumberFormat="1" applyFont="1" applyFill="1" applyBorder="1" applyAlignment="1">
      <alignment vertical="top" wrapText="1"/>
    </xf>
    <xf numFmtId="0" fontId="3" fillId="8" borderId="38" xfId="1" applyFont="1" applyFill="1" applyBorder="1" applyAlignment="1">
      <alignment horizontal="left" vertical="top" wrapText="1"/>
    </xf>
    <xf numFmtId="0" fontId="20" fillId="4" borderId="23" xfId="1" applyFont="1" applyFill="1" applyBorder="1" applyAlignment="1">
      <alignment vertical="top" wrapText="1"/>
    </xf>
    <xf numFmtId="0" fontId="13" fillId="7" borderId="0" xfId="0" applyFont="1" applyFill="1" applyAlignment="1">
      <alignment wrapText="1"/>
    </xf>
    <xf numFmtId="1" fontId="4" fillId="10" borderId="40" xfId="5" applyNumberFormat="1" applyFont="1" applyFill="1" applyBorder="1" applyAlignment="1">
      <alignment horizontal="center" vertical="top" wrapText="1"/>
    </xf>
    <xf numFmtId="1" fontId="4" fillId="10" borderId="41" xfId="5" applyNumberFormat="1" applyFont="1" applyFill="1" applyBorder="1" applyAlignment="1">
      <alignment horizontal="center" vertical="top" wrapText="1"/>
    </xf>
    <xf numFmtId="0" fontId="2" fillId="7" borderId="40" xfId="5" applyNumberFormat="1" applyFont="1" applyFill="1" applyBorder="1" applyAlignment="1">
      <alignment vertical="top" wrapText="1"/>
    </xf>
    <xf numFmtId="1" fontId="2" fillId="7" borderId="41" xfId="5" applyNumberFormat="1" applyFont="1" applyFill="1" applyBorder="1" applyAlignment="1">
      <alignment vertical="top" wrapText="1"/>
    </xf>
    <xf numFmtId="0" fontId="4" fillId="7" borderId="40" xfId="5" applyNumberFormat="1" applyFont="1" applyFill="1" applyBorder="1" applyAlignment="1">
      <alignment horizontal="left" vertical="top" wrapText="1"/>
    </xf>
    <xf numFmtId="1" fontId="4" fillId="7" borderId="41" xfId="5" applyNumberFormat="1" applyFont="1" applyFill="1" applyBorder="1" applyAlignment="1">
      <alignment horizontal="left" vertical="top" wrapText="1"/>
    </xf>
    <xf numFmtId="6" fontId="4" fillId="7" borderId="40" xfId="5" applyNumberFormat="1" applyFont="1" applyFill="1" applyBorder="1" applyAlignment="1">
      <alignment horizontal="left" vertical="top" wrapText="1"/>
    </xf>
    <xf numFmtId="6" fontId="4" fillId="7" borderId="41" xfId="5" applyNumberFormat="1" applyFont="1" applyFill="1" applyBorder="1" applyAlignment="1">
      <alignment horizontal="left" vertical="top" wrapText="1"/>
    </xf>
    <xf numFmtId="0" fontId="4" fillId="7" borderId="44" xfId="5" applyNumberFormat="1" applyFont="1" applyFill="1" applyBorder="1" applyAlignment="1">
      <alignment vertical="top" wrapText="1"/>
    </xf>
    <xf numFmtId="1" fontId="4" fillId="7" borderId="45" xfId="5" applyNumberFormat="1" applyFont="1" applyFill="1" applyBorder="1" applyAlignment="1">
      <alignment vertical="top" wrapText="1"/>
    </xf>
    <xf numFmtId="1" fontId="4" fillId="7" borderId="47" xfId="5" applyNumberFormat="1" applyFont="1" applyFill="1" applyBorder="1" applyAlignment="1">
      <alignment vertical="top" wrapText="1"/>
    </xf>
    <xf numFmtId="167" fontId="4" fillId="7" borderId="40" xfId="5" applyNumberFormat="1" applyFont="1" applyFill="1" applyBorder="1" applyAlignment="1">
      <alignment horizontal="left" vertical="top" wrapText="1"/>
    </xf>
    <xf numFmtId="167" fontId="4" fillId="7" borderId="41" xfId="5" applyNumberFormat="1" applyFont="1" applyFill="1" applyBorder="1" applyAlignment="1">
      <alignment horizontal="left" vertical="top" wrapText="1"/>
    </xf>
    <xf numFmtId="1" fontId="4" fillId="7" borderId="49" xfId="5" applyNumberFormat="1" applyFont="1" applyFill="1" applyBorder="1" applyAlignment="1">
      <alignment vertical="top" wrapText="1"/>
    </xf>
    <xf numFmtId="6" fontId="12" fillId="7" borderId="40" xfId="5" applyNumberFormat="1" applyFont="1" applyFill="1" applyBorder="1" applyAlignment="1">
      <alignment horizontal="left" vertical="top" wrapText="1"/>
    </xf>
    <xf numFmtId="6" fontId="12" fillId="7" borderId="41" xfId="5" applyNumberFormat="1" applyFont="1" applyFill="1" applyBorder="1" applyAlignment="1">
      <alignment horizontal="left" vertical="top" wrapText="1"/>
    </xf>
    <xf numFmtId="164" fontId="4" fillId="7" borderId="40" xfId="5" applyNumberFormat="1" applyFont="1" applyFill="1" applyBorder="1" applyAlignment="1">
      <alignment horizontal="left" vertical="top" wrapText="1"/>
    </xf>
    <xf numFmtId="164" fontId="4" fillId="7" borderId="41" xfId="5" applyNumberFormat="1" applyFont="1" applyFill="1" applyBorder="1" applyAlignment="1">
      <alignment horizontal="left" vertical="top" wrapText="1"/>
    </xf>
    <xf numFmtId="0" fontId="4" fillId="4" borderId="12" xfId="2" applyFont="1" applyFill="1" applyBorder="1" applyAlignment="1">
      <alignment vertical="top" wrapText="1"/>
    </xf>
    <xf numFmtId="0" fontId="4" fillId="5" borderId="10" xfId="2" applyFont="1" applyFill="1" applyBorder="1" applyAlignment="1">
      <alignment horizontal="center" vertical="top" wrapText="1"/>
    </xf>
    <xf numFmtId="0" fontId="2" fillId="4" borderId="10" xfId="2" applyFont="1" applyFill="1" applyBorder="1" applyAlignment="1">
      <alignment vertical="top" wrapText="1"/>
    </xf>
    <xf numFmtId="0" fontId="4" fillId="4" borderId="10" xfId="2" applyFont="1" applyFill="1" applyBorder="1" applyAlignment="1">
      <alignment horizontal="left" vertical="top" wrapText="1"/>
    </xf>
    <xf numFmtId="165" fontId="4" fillId="4" borderId="30" xfId="2" applyNumberFormat="1" applyFont="1" applyFill="1" applyBorder="1" applyAlignment="1">
      <alignment horizontal="left" vertical="top" wrapText="1"/>
    </xf>
    <xf numFmtId="165" fontId="4" fillId="4" borderId="31" xfId="2" applyNumberFormat="1" applyFont="1" applyFill="1" applyBorder="1" applyAlignment="1">
      <alignment horizontal="left" vertical="top" wrapText="1"/>
    </xf>
    <xf numFmtId="0" fontId="4" fillId="5" borderId="24" xfId="1" applyFont="1" applyFill="1" applyBorder="1" applyAlignment="1">
      <alignment horizontal="center" vertical="top" wrapText="1"/>
    </xf>
    <xf numFmtId="0" fontId="4" fillId="5" borderId="25" xfId="1" applyFont="1" applyFill="1" applyBorder="1" applyAlignment="1">
      <alignment horizontal="center" vertical="top" wrapText="1"/>
    </xf>
    <xf numFmtId="165" fontId="4" fillId="8" borderId="30" xfId="2" applyNumberFormat="1" applyFont="1" applyFill="1" applyBorder="1" applyAlignment="1">
      <alignment horizontal="left" vertical="top" wrapText="1"/>
    </xf>
    <xf numFmtId="165" fontId="4" fillId="8" borderId="31" xfId="2" applyNumberFormat="1" applyFont="1" applyFill="1" applyBorder="1" applyAlignment="1">
      <alignment horizontal="left" vertical="top" wrapText="1"/>
    </xf>
    <xf numFmtId="0" fontId="2" fillId="0" borderId="4" xfId="1" applyFont="1" applyBorder="1" applyAlignment="1">
      <alignment horizontal="left"/>
    </xf>
    <xf numFmtId="0" fontId="4" fillId="0" borderId="6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4" fillId="0" borderId="8" xfId="1" applyFont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4" borderId="10" xfId="1" applyFont="1" applyFill="1" applyBorder="1" applyAlignment="1">
      <alignment vertical="top" wrapText="1"/>
    </xf>
    <xf numFmtId="0" fontId="4" fillId="4" borderId="10" xfId="1" applyFont="1" applyFill="1" applyBorder="1" applyAlignment="1">
      <alignment horizontal="left" vertical="top" wrapText="1"/>
    </xf>
    <xf numFmtId="164" fontId="4" fillId="4" borderId="12" xfId="1" applyNumberFormat="1" applyFont="1" applyFill="1" applyBorder="1" applyAlignment="1">
      <alignment horizontal="left" vertical="top" wrapText="1"/>
    </xf>
    <xf numFmtId="0" fontId="2" fillId="4" borderId="13" xfId="1" applyFont="1" applyFill="1" applyBorder="1" applyAlignment="1">
      <alignment vertical="top" wrapText="1"/>
    </xf>
    <xf numFmtId="0" fontId="4" fillId="4" borderId="12" xfId="1" applyFont="1" applyFill="1" applyBorder="1" applyAlignment="1">
      <alignment horizontal="left" vertical="top" wrapText="1"/>
    </xf>
    <xf numFmtId="0" fontId="2" fillId="4" borderId="31" xfId="1" applyFont="1" applyFill="1" applyBorder="1" applyAlignment="1">
      <alignment vertical="top" wrapText="1"/>
    </xf>
    <xf numFmtId="0" fontId="4" fillId="4" borderId="30" xfId="1" applyFont="1" applyFill="1" applyBorder="1" applyAlignment="1">
      <alignment vertical="top" wrapText="1"/>
    </xf>
    <xf numFmtId="0" fontId="4" fillId="5" borderId="20" xfId="1" applyFont="1" applyFill="1" applyBorder="1" applyAlignment="1">
      <alignment horizontal="center" vertical="top" wrapText="1"/>
    </xf>
    <xf numFmtId="0" fontId="4" fillId="5" borderId="21" xfId="1" applyFont="1" applyFill="1" applyBorder="1" applyAlignment="1">
      <alignment horizontal="center" vertical="top" wrapText="1"/>
    </xf>
    <xf numFmtId="166" fontId="4" fillId="4" borderId="30" xfId="2" applyNumberFormat="1" applyFont="1" applyFill="1" applyBorder="1" applyAlignment="1">
      <alignment horizontal="left" vertical="top" wrapText="1"/>
    </xf>
    <xf numFmtId="166" fontId="4" fillId="4" borderId="31" xfId="2" applyNumberFormat="1" applyFont="1" applyFill="1" applyBorder="1" applyAlignment="1">
      <alignment horizontal="left" vertical="top" wrapText="1"/>
    </xf>
    <xf numFmtId="0" fontId="4" fillId="4" borderId="10" xfId="2" applyFont="1" applyFill="1" applyBorder="1" applyAlignment="1">
      <alignment vertical="top" wrapText="1"/>
    </xf>
    <xf numFmtId="0" fontId="4" fillId="4" borderId="58" xfId="1" applyFont="1" applyFill="1" applyBorder="1" applyAlignment="1">
      <alignment vertical="top" wrapText="1"/>
    </xf>
    <xf numFmtId="0" fontId="4" fillId="4" borderId="59" xfId="1" applyFont="1" applyFill="1" applyBorder="1" applyAlignment="1">
      <alignment vertical="top" wrapText="1"/>
    </xf>
    <xf numFmtId="0" fontId="4" fillId="4" borderId="60" xfId="1" applyFont="1" applyFill="1" applyBorder="1" applyAlignment="1">
      <alignment vertical="top" wrapText="1"/>
    </xf>
    <xf numFmtId="0" fontId="4" fillId="4" borderId="14" xfId="2" applyFont="1" applyFill="1" applyBorder="1" applyAlignment="1">
      <alignment vertical="top" wrapText="1"/>
    </xf>
    <xf numFmtId="0" fontId="4" fillId="5" borderId="30" xfId="2" applyFont="1" applyFill="1" applyBorder="1" applyAlignment="1">
      <alignment horizontal="center" vertical="top" wrapText="1"/>
    </xf>
    <xf numFmtId="0" fontId="4" fillId="5" borderId="31" xfId="2" applyFont="1" applyFill="1" applyBorder="1" applyAlignment="1">
      <alignment horizontal="center" vertical="top" wrapText="1"/>
    </xf>
    <xf numFmtId="0" fontId="4" fillId="5" borderId="28" xfId="2" applyFont="1" applyFill="1" applyBorder="1" applyAlignment="1">
      <alignment horizontal="center" vertical="top" wrapText="1"/>
    </xf>
    <xf numFmtId="0" fontId="4" fillId="5" borderId="29" xfId="2" applyFont="1" applyFill="1" applyBorder="1" applyAlignment="1">
      <alignment horizontal="center" vertical="top" wrapText="1"/>
    </xf>
    <xf numFmtId="0" fontId="12" fillId="8" borderId="23" xfId="1" applyFont="1" applyFill="1" applyBorder="1" applyAlignment="1">
      <alignment vertical="top" wrapText="1"/>
    </xf>
    <xf numFmtId="0" fontId="20" fillId="8" borderId="23" xfId="1" applyFont="1" applyFill="1" applyBorder="1" applyAlignment="1">
      <alignment vertical="top" wrapText="1"/>
    </xf>
  </cellXfs>
  <cellStyles count="6">
    <cellStyle name="Excel Built-in Normal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270"/>
  <sheetViews>
    <sheetView tabSelected="1" zoomScale="90" zoomScaleNormal="90" workbookViewId="0">
      <selection activeCell="C227" sqref="C227"/>
    </sheetView>
  </sheetViews>
  <sheetFormatPr defaultRowHeight="15" x14ac:dyDescent="0.25"/>
  <cols>
    <col min="1" max="1" width="14.42578125" style="2" customWidth="1"/>
    <col min="2" max="2" width="34.28515625" style="21" customWidth="1"/>
    <col min="3" max="3" width="41.7109375" style="22" customWidth="1"/>
    <col min="4" max="4" width="27.5703125" style="2" customWidth="1"/>
    <col min="5" max="5" width="17.140625" style="2" customWidth="1"/>
    <col min="6" max="6" width="16" style="2" customWidth="1"/>
    <col min="7" max="7" width="13.42578125" style="2" customWidth="1"/>
    <col min="8" max="8" width="24.85546875" style="2" customWidth="1"/>
    <col min="9" max="9" width="12" style="2" customWidth="1"/>
    <col min="10" max="16384" width="9.140625" style="2"/>
  </cols>
  <sheetData>
    <row r="2" spans="1:10" x14ac:dyDescent="0.25">
      <c r="A2" s="272" t="s">
        <v>298</v>
      </c>
      <c r="B2" s="272"/>
      <c r="C2" s="272"/>
      <c r="D2" s="272"/>
      <c r="E2" s="272"/>
      <c r="F2" s="1"/>
      <c r="G2" s="1"/>
      <c r="H2" s="1"/>
      <c r="I2" s="1"/>
      <c r="J2" s="1"/>
    </row>
    <row r="3" spans="1:10" ht="15.75" thickBot="1" x14ac:dyDescent="0.3">
      <c r="A3" s="273" t="s">
        <v>0</v>
      </c>
      <c r="B3" s="273"/>
      <c r="C3" s="273"/>
      <c r="D3" s="273"/>
      <c r="E3" s="273"/>
      <c r="F3" s="3"/>
      <c r="G3" s="3"/>
      <c r="H3" s="3"/>
      <c r="I3" s="3"/>
    </row>
    <row r="4" spans="1:10" x14ac:dyDescent="0.25">
      <c r="A4" s="274" t="s">
        <v>1</v>
      </c>
      <c r="B4" s="274"/>
      <c r="C4" s="275"/>
      <c r="D4" s="275"/>
      <c r="E4" s="275"/>
      <c r="F4" s="4"/>
      <c r="G4" s="4"/>
      <c r="H4" s="4"/>
      <c r="I4" s="4"/>
    </row>
    <row r="5" spans="1:10" x14ac:dyDescent="0.25">
      <c r="A5" s="5" t="s">
        <v>2</v>
      </c>
      <c r="B5" s="6"/>
      <c r="C5" s="271"/>
      <c r="D5" s="271"/>
      <c r="E5" s="271"/>
      <c r="F5" s="7"/>
      <c r="G5" s="7"/>
      <c r="H5" s="7"/>
      <c r="I5" s="7"/>
    </row>
    <row r="6" spans="1:10" x14ac:dyDescent="0.25">
      <c r="A6" s="270" t="s">
        <v>3</v>
      </c>
      <c r="B6" s="270"/>
      <c r="C6" s="271"/>
      <c r="D6" s="271"/>
      <c r="E6" s="271"/>
      <c r="F6" s="4"/>
      <c r="G6" s="4"/>
      <c r="H6" s="4"/>
      <c r="I6" s="4"/>
    </row>
    <row r="7" spans="1:10" x14ac:dyDescent="0.25">
      <c r="A7" s="277" t="s">
        <v>4</v>
      </c>
      <c r="B7" s="277"/>
      <c r="C7" s="271"/>
      <c r="D7" s="271"/>
      <c r="E7" s="271"/>
      <c r="F7" s="7"/>
      <c r="G7" s="7"/>
      <c r="H7" s="7"/>
      <c r="I7" s="7"/>
    </row>
    <row r="8" spans="1:10" x14ac:dyDescent="0.25">
      <c r="A8" s="277" t="s">
        <v>5</v>
      </c>
      <c r="B8" s="277"/>
      <c r="C8" s="271"/>
      <c r="D8" s="271"/>
      <c r="E8" s="271"/>
      <c r="F8" s="7"/>
      <c r="G8" s="7"/>
      <c r="H8" s="7"/>
      <c r="I8" s="7"/>
    </row>
    <row r="9" spans="1:10" x14ac:dyDescent="0.25">
      <c r="A9" s="270" t="s">
        <v>6</v>
      </c>
      <c r="B9" s="270"/>
      <c r="C9" s="271"/>
      <c r="D9" s="271"/>
      <c r="E9" s="271"/>
      <c r="F9" s="4"/>
      <c r="G9" s="4"/>
      <c r="H9" s="4"/>
      <c r="I9" s="4"/>
    </row>
    <row r="10" spans="1:10" ht="18.75" customHeight="1" x14ac:dyDescent="0.25">
      <c r="A10" s="270" t="s">
        <v>7</v>
      </c>
      <c r="B10" s="270"/>
      <c r="C10" s="271"/>
      <c r="D10" s="271"/>
      <c r="E10" s="271"/>
      <c r="F10" s="4"/>
      <c r="G10" s="4"/>
      <c r="H10" s="4"/>
      <c r="I10" s="4"/>
    </row>
    <row r="11" spans="1:10" ht="15.75" hidden="1" thickBot="1" x14ac:dyDescent="0.3">
      <c r="A11" s="278" t="s">
        <v>8</v>
      </c>
      <c r="B11" s="278"/>
      <c r="C11" s="279"/>
      <c r="D11" s="279"/>
      <c r="E11" s="279"/>
      <c r="F11" s="4"/>
      <c r="G11" s="4"/>
      <c r="H11" s="4"/>
      <c r="I11" s="4"/>
    </row>
    <row r="12" spans="1:10" ht="39.75" customHeight="1" x14ac:dyDescent="0.25">
      <c r="A12" s="8" t="s">
        <v>9</v>
      </c>
      <c r="B12" s="9" t="s">
        <v>10</v>
      </c>
      <c r="C12" s="10" t="s">
        <v>11</v>
      </c>
      <c r="D12" s="8" t="s">
        <v>286</v>
      </c>
      <c r="E12" s="10" t="s">
        <v>282</v>
      </c>
      <c r="F12" s="4"/>
      <c r="G12" s="4"/>
      <c r="H12" s="4"/>
      <c r="I12" s="4"/>
    </row>
    <row r="13" spans="1:10" ht="21" customHeight="1" x14ac:dyDescent="0.25">
      <c r="A13" s="280"/>
      <c r="B13" s="280"/>
      <c r="C13" s="280"/>
      <c r="D13" s="280"/>
      <c r="E13" s="280"/>
      <c r="F13" s="4"/>
      <c r="G13" s="4"/>
      <c r="H13" s="4"/>
    </row>
    <row r="14" spans="1:10" ht="26.25" x14ac:dyDescent="0.25">
      <c r="A14" s="8" t="s">
        <v>13</v>
      </c>
      <c r="B14" s="128" t="s">
        <v>266</v>
      </c>
      <c r="C14" s="130">
        <v>4</v>
      </c>
      <c r="D14" s="131">
        <v>17000</v>
      </c>
      <c r="E14" s="140">
        <f>C14*D14</f>
        <v>68000</v>
      </c>
      <c r="F14" s="11"/>
      <c r="G14" s="12"/>
      <c r="H14" s="4"/>
      <c r="I14" s="13"/>
    </row>
    <row r="15" spans="1:10" x14ac:dyDescent="0.25">
      <c r="A15" s="8" t="s">
        <v>14</v>
      </c>
      <c r="B15" s="128" t="s">
        <v>34</v>
      </c>
      <c r="C15" s="130">
        <v>149</v>
      </c>
      <c r="D15" s="131">
        <v>3000</v>
      </c>
      <c r="E15" s="140">
        <f t="shared" ref="E15:E26" si="0">D15*C15</f>
        <v>447000</v>
      </c>
      <c r="F15" s="14"/>
      <c r="G15" s="12"/>
      <c r="H15" s="4"/>
    </row>
    <row r="16" spans="1:10" x14ac:dyDescent="0.25">
      <c r="A16" s="8" t="s">
        <v>15</v>
      </c>
      <c r="B16" s="128" t="s">
        <v>306</v>
      </c>
      <c r="C16" s="130">
        <v>157</v>
      </c>
      <c r="D16" s="131">
        <v>11000</v>
      </c>
      <c r="E16" s="140">
        <f t="shared" si="0"/>
        <v>1727000</v>
      </c>
      <c r="F16" s="11"/>
      <c r="G16" s="15"/>
    </row>
    <row r="17" spans="1:7" x14ac:dyDescent="0.25">
      <c r="A17" s="16" t="s">
        <v>16</v>
      </c>
      <c r="B17" s="129" t="s">
        <v>89</v>
      </c>
      <c r="C17" s="132">
        <v>3</v>
      </c>
      <c r="D17" s="133">
        <v>6000</v>
      </c>
      <c r="E17" s="140">
        <v>18000</v>
      </c>
      <c r="F17" s="11"/>
      <c r="G17" s="15"/>
    </row>
    <row r="18" spans="1:7" x14ac:dyDescent="0.25">
      <c r="A18" s="16" t="s">
        <v>18</v>
      </c>
      <c r="B18" s="129" t="s">
        <v>148</v>
      </c>
      <c r="C18" s="132">
        <v>1</v>
      </c>
      <c r="D18" s="133">
        <v>10000</v>
      </c>
      <c r="E18" s="140">
        <f t="shared" si="0"/>
        <v>10000</v>
      </c>
      <c r="F18" s="11"/>
      <c r="G18" s="15"/>
    </row>
    <row r="19" spans="1:7" x14ac:dyDescent="0.25">
      <c r="A19" s="123" t="s">
        <v>19</v>
      </c>
      <c r="B19" s="126" t="s">
        <v>149</v>
      </c>
      <c r="C19" s="136">
        <v>3</v>
      </c>
      <c r="D19" s="137">
        <v>4000</v>
      </c>
      <c r="E19" s="137">
        <f t="shared" si="0"/>
        <v>12000</v>
      </c>
      <c r="F19" s="4"/>
      <c r="G19" s="17"/>
    </row>
    <row r="20" spans="1:7" x14ac:dyDescent="0.25">
      <c r="A20" s="124" t="s">
        <v>99</v>
      </c>
      <c r="B20" s="127" t="s">
        <v>229</v>
      </c>
      <c r="C20" s="138">
        <v>1</v>
      </c>
      <c r="D20" s="139">
        <v>16000</v>
      </c>
      <c r="E20" s="141">
        <f t="shared" si="0"/>
        <v>16000</v>
      </c>
      <c r="F20" s="4"/>
    </row>
    <row r="21" spans="1:7" x14ac:dyDescent="0.25">
      <c r="A21" s="124" t="s">
        <v>128</v>
      </c>
      <c r="B21" s="127" t="s">
        <v>17</v>
      </c>
      <c r="C21" s="138">
        <v>4</v>
      </c>
      <c r="D21" s="139">
        <v>23500</v>
      </c>
      <c r="E21" s="141">
        <f t="shared" si="0"/>
        <v>94000</v>
      </c>
      <c r="F21" s="4"/>
    </row>
    <row r="22" spans="1:7" x14ac:dyDescent="0.25">
      <c r="A22" s="124" t="s">
        <v>133</v>
      </c>
      <c r="B22" s="127" t="s">
        <v>306</v>
      </c>
      <c r="C22" s="138">
        <v>10</v>
      </c>
      <c r="D22" s="139">
        <v>16500</v>
      </c>
      <c r="E22" s="141">
        <f t="shared" si="0"/>
        <v>165000</v>
      </c>
      <c r="F22" s="4"/>
    </row>
    <row r="23" spans="1:7" x14ac:dyDescent="0.25">
      <c r="A23" s="124" t="s">
        <v>153</v>
      </c>
      <c r="B23" s="127" t="s">
        <v>17</v>
      </c>
      <c r="C23" s="138">
        <v>1</v>
      </c>
      <c r="D23" s="139">
        <v>23500</v>
      </c>
      <c r="E23" s="141">
        <f t="shared" si="0"/>
        <v>23500</v>
      </c>
      <c r="F23" s="4"/>
    </row>
    <row r="24" spans="1:7" x14ac:dyDescent="0.25">
      <c r="A24" s="124" t="s">
        <v>154</v>
      </c>
      <c r="B24" s="127" t="s">
        <v>306</v>
      </c>
      <c r="C24" s="138">
        <v>1</v>
      </c>
      <c r="D24" s="139">
        <v>20000</v>
      </c>
      <c r="E24" s="141">
        <f t="shared" si="0"/>
        <v>20000</v>
      </c>
      <c r="F24" s="4"/>
    </row>
    <row r="25" spans="1:7" x14ac:dyDescent="0.25">
      <c r="A25" s="124" t="s">
        <v>227</v>
      </c>
      <c r="B25" s="127" t="s">
        <v>279</v>
      </c>
      <c r="C25" s="138">
        <v>1</v>
      </c>
      <c r="D25" s="139">
        <v>10000</v>
      </c>
      <c r="E25" s="141">
        <f t="shared" si="0"/>
        <v>10000</v>
      </c>
      <c r="F25" s="4"/>
    </row>
    <row r="26" spans="1:7" x14ac:dyDescent="0.25">
      <c r="A26" s="124" t="s">
        <v>228</v>
      </c>
      <c r="B26" s="127" t="s">
        <v>146</v>
      </c>
      <c r="C26" s="138">
        <v>1</v>
      </c>
      <c r="D26" s="139">
        <v>25000</v>
      </c>
      <c r="E26" s="141">
        <f t="shared" si="0"/>
        <v>25000</v>
      </c>
      <c r="F26" s="4"/>
    </row>
    <row r="27" spans="1:7" ht="21" customHeight="1" thickBot="1" x14ac:dyDescent="0.3">
      <c r="A27" s="18"/>
      <c r="B27" s="19"/>
      <c r="C27" s="20"/>
      <c r="D27" s="4"/>
      <c r="E27" s="13"/>
      <c r="F27" s="4"/>
    </row>
    <row r="28" spans="1:7" ht="15.75" thickBot="1" x14ac:dyDescent="0.3">
      <c r="A28" s="276" t="s">
        <v>20</v>
      </c>
      <c r="B28" s="276"/>
      <c r="C28" s="276"/>
      <c r="D28" s="276"/>
      <c r="E28" s="276"/>
      <c r="F28" s="4"/>
    </row>
    <row r="29" spans="1:7" x14ac:dyDescent="0.25">
      <c r="A29" s="281"/>
      <c r="B29" s="281"/>
      <c r="C29" s="281"/>
      <c r="D29" s="281"/>
      <c r="E29" s="281"/>
      <c r="F29" s="4"/>
    </row>
    <row r="30" spans="1:7" ht="21" customHeight="1" x14ac:dyDescent="0.25">
      <c r="A30" s="282"/>
      <c r="B30" s="282"/>
      <c r="C30" s="282"/>
      <c r="D30" s="282"/>
      <c r="E30" s="282"/>
      <c r="F30" s="4"/>
    </row>
    <row r="31" spans="1:7" ht="15.75" thickBot="1" x14ac:dyDescent="0.3">
      <c r="F31" s="4"/>
    </row>
    <row r="32" spans="1:7" ht="15.75" customHeight="1" thickBot="1" x14ac:dyDescent="0.3">
      <c r="A32" s="23"/>
      <c r="B32" s="283" t="s">
        <v>21</v>
      </c>
      <c r="C32" s="283"/>
      <c r="D32" s="24" t="s">
        <v>22</v>
      </c>
      <c r="E32" s="24"/>
      <c r="F32" s="4"/>
    </row>
    <row r="33" spans="1:9" ht="90" customHeight="1" thickBot="1" x14ac:dyDescent="0.3">
      <c r="A33" s="183" t="s">
        <v>267</v>
      </c>
      <c r="B33" s="283" t="s">
        <v>13</v>
      </c>
      <c r="C33" s="283"/>
      <c r="D33" s="26" t="s">
        <v>23</v>
      </c>
      <c r="E33" s="23"/>
      <c r="F33" s="4"/>
      <c r="H33" s="121"/>
    </row>
    <row r="34" spans="1:9" ht="19.5" customHeight="1" thickBot="1" x14ac:dyDescent="0.3">
      <c r="A34" s="27" t="s">
        <v>24</v>
      </c>
      <c r="B34" s="284">
        <v>4</v>
      </c>
      <c r="C34" s="284"/>
      <c r="D34" s="26" t="s">
        <v>25</v>
      </c>
      <c r="E34" s="23"/>
      <c r="F34" s="4"/>
      <c r="G34" s="4"/>
      <c r="H34" s="4"/>
      <c r="I34" s="4"/>
    </row>
    <row r="35" spans="1:9" ht="26.25" customHeight="1" thickBot="1" x14ac:dyDescent="0.3">
      <c r="A35" s="28" t="s">
        <v>287</v>
      </c>
      <c r="B35" s="285">
        <v>68000</v>
      </c>
      <c r="C35" s="285"/>
      <c r="D35" s="29" t="s">
        <v>27</v>
      </c>
      <c r="E35" s="24"/>
      <c r="F35" s="4"/>
      <c r="G35" s="4"/>
      <c r="H35" s="109"/>
      <c r="I35" s="4"/>
    </row>
    <row r="36" spans="1:9" ht="22.5" customHeight="1" thickBot="1" x14ac:dyDescent="0.3">
      <c r="A36" s="30" t="s">
        <v>28</v>
      </c>
      <c r="B36" s="31"/>
      <c r="C36" s="32"/>
      <c r="D36" s="33"/>
      <c r="E36" s="34"/>
      <c r="F36" s="4"/>
      <c r="G36" s="4"/>
      <c r="H36" s="4"/>
      <c r="I36" s="4"/>
    </row>
    <row r="37" spans="1:9" x14ac:dyDescent="0.25">
      <c r="A37" s="35"/>
      <c r="B37" s="36" t="s">
        <v>40</v>
      </c>
      <c r="C37" s="37" t="s">
        <v>48</v>
      </c>
      <c r="D37" s="38"/>
      <c r="E37" s="39"/>
      <c r="F37" s="4"/>
      <c r="G37" s="4"/>
      <c r="H37" s="4"/>
      <c r="I37" s="4"/>
    </row>
    <row r="38" spans="1:9" ht="25.5" x14ac:dyDescent="0.25">
      <c r="A38" s="72"/>
      <c r="B38" s="105" t="s">
        <v>31</v>
      </c>
      <c r="C38" s="303" t="s">
        <v>328</v>
      </c>
      <c r="D38" s="75"/>
      <c r="E38" s="76"/>
      <c r="F38" s="63"/>
      <c r="H38" s="119"/>
    </row>
    <row r="39" spans="1:9" x14ac:dyDescent="0.25">
      <c r="A39" s="35"/>
      <c r="B39" s="40" t="s">
        <v>32</v>
      </c>
      <c r="C39" s="41" t="s">
        <v>49</v>
      </c>
      <c r="D39" s="42"/>
      <c r="E39" s="43"/>
      <c r="F39" s="4"/>
      <c r="G39" s="4"/>
      <c r="H39" s="4"/>
      <c r="I39" s="4"/>
    </row>
    <row r="40" spans="1:9" x14ac:dyDescent="0.25">
      <c r="A40" s="35"/>
      <c r="B40" s="40" t="s">
        <v>41</v>
      </c>
      <c r="C40" s="41" t="s">
        <v>145</v>
      </c>
      <c r="D40" s="42"/>
      <c r="E40" s="43"/>
      <c r="F40" s="4"/>
      <c r="G40" s="4"/>
      <c r="H40" s="4"/>
      <c r="I40" s="4"/>
    </row>
    <row r="41" spans="1:9" ht="15.75" customHeight="1" x14ac:dyDescent="0.25">
      <c r="A41" s="35"/>
      <c r="B41" s="40" t="s">
        <v>30</v>
      </c>
      <c r="C41" s="41" t="s">
        <v>42</v>
      </c>
      <c r="D41" s="42"/>
      <c r="E41" s="43"/>
      <c r="F41" s="4"/>
      <c r="G41" s="4"/>
      <c r="H41" s="4"/>
      <c r="I41" s="4"/>
    </row>
    <row r="42" spans="1:9" x14ac:dyDescent="0.25">
      <c r="A42" s="35"/>
      <c r="B42" s="40" t="s">
        <v>43</v>
      </c>
      <c r="C42" s="41" t="s">
        <v>50</v>
      </c>
      <c r="D42" s="42"/>
      <c r="E42" s="43"/>
      <c r="F42" s="4"/>
      <c r="G42" s="4"/>
      <c r="H42" s="4"/>
      <c r="I42" s="4"/>
    </row>
    <row r="43" spans="1:9" x14ac:dyDescent="0.25">
      <c r="A43" s="35"/>
      <c r="B43" s="40" t="s">
        <v>44</v>
      </c>
      <c r="C43" s="41" t="s">
        <v>232</v>
      </c>
      <c r="D43" s="42"/>
      <c r="E43" s="43"/>
      <c r="F43" s="4"/>
      <c r="G43" s="4"/>
      <c r="H43" s="4"/>
      <c r="I43" s="4"/>
    </row>
    <row r="44" spans="1:9" x14ac:dyDescent="0.25">
      <c r="A44" s="35"/>
      <c r="B44" s="40" t="s">
        <v>38</v>
      </c>
      <c r="C44" s="41" t="s">
        <v>45</v>
      </c>
      <c r="D44" s="42"/>
      <c r="E44" s="43"/>
      <c r="F44" s="4"/>
      <c r="G44" s="4"/>
      <c r="H44" s="4"/>
      <c r="I44" s="4"/>
    </row>
    <row r="45" spans="1:9" x14ac:dyDescent="0.25">
      <c r="A45" s="35"/>
      <c r="B45" s="40" t="s">
        <v>46</v>
      </c>
      <c r="C45" s="41" t="s">
        <v>47</v>
      </c>
      <c r="D45" s="42"/>
      <c r="E45" s="43"/>
      <c r="F45" s="4"/>
      <c r="G45" s="4"/>
      <c r="H45" s="4"/>
      <c r="I45" s="4"/>
    </row>
    <row r="46" spans="1:9" x14ac:dyDescent="0.25">
      <c r="A46" s="35"/>
      <c r="B46" s="40"/>
      <c r="C46" s="41" t="s">
        <v>53</v>
      </c>
      <c r="D46" s="42"/>
      <c r="E46" s="43"/>
      <c r="F46" s="4"/>
      <c r="G46" s="4"/>
      <c r="H46" s="4"/>
      <c r="I46" s="4"/>
    </row>
    <row r="47" spans="1:9" ht="141" x14ac:dyDescent="0.25">
      <c r="A47" s="35"/>
      <c r="B47" s="40" t="s">
        <v>33</v>
      </c>
      <c r="C47" s="241" t="s">
        <v>323</v>
      </c>
      <c r="D47" s="42"/>
      <c r="E47" s="43"/>
      <c r="F47" s="4"/>
      <c r="G47" s="4"/>
      <c r="H47" s="4"/>
      <c r="I47" s="4"/>
    </row>
    <row r="48" spans="1:9" x14ac:dyDescent="0.25">
      <c r="A48" s="35"/>
      <c r="B48" s="40" t="s">
        <v>51</v>
      </c>
      <c r="C48" s="41" t="s">
        <v>233</v>
      </c>
      <c r="D48" s="42"/>
      <c r="E48" s="43"/>
      <c r="F48" s="4"/>
      <c r="G48" s="4"/>
      <c r="H48" s="4"/>
      <c r="I48" s="4"/>
    </row>
    <row r="49" spans="1:9" x14ac:dyDescent="0.25">
      <c r="A49" s="35"/>
      <c r="B49" s="40" t="s">
        <v>52</v>
      </c>
      <c r="C49" s="41" t="s">
        <v>234</v>
      </c>
      <c r="D49" s="42"/>
      <c r="E49" s="43"/>
      <c r="F49" s="4"/>
      <c r="G49" s="4"/>
      <c r="H49" s="4"/>
      <c r="I49" s="4"/>
    </row>
    <row r="50" spans="1:9" ht="51" x14ac:dyDescent="0.25">
      <c r="A50" s="35"/>
      <c r="B50" s="40" t="s">
        <v>39</v>
      </c>
      <c r="C50" s="237" t="s">
        <v>325</v>
      </c>
      <c r="D50" s="42"/>
      <c r="E50" s="43"/>
      <c r="F50" s="4"/>
      <c r="G50" s="4"/>
      <c r="H50" s="4"/>
      <c r="I50" s="4"/>
    </row>
    <row r="51" spans="1:9" x14ac:dyDescent="0.25">
      <c r="A51" s="35"/>
      <c r="B51" s="40" t="s">
        <v>252</v>
      </c>
      <c r="C51" s="41" t="s">
        <v>254</v>
      </c>
      <c r="D51" s="42"/>
      <c r="E51" s="43"/>
      <c r="F51" s="4"/>
      <c r="G51" s="4"/>
      <c r="H51" s="4"/>
      <c r="I51" s="4"/>
    </row>
    <row r="52" spans="1:9" x14ac:dyDescent="0.25">
      <c r="A52" s="35"/>
      <c r="B52" s="40" t="s">
        <v>68</v>
      </c>
      <c r="C52" s="41" t="s">
        <v>54</v>
      </c>
      <c r="D52" s="42"/>
      <c r="E52" s="43"/>
      <c r="F52" s="4"/>
      <c r="G52" s="4"/>
      <c r="H52" s="4"/>
      <c r="I52" s="4"/>
    </row>
    <row r="53" spans="1:9" ht="99.75" customHeight="1" x14ac:dyDescent="0.25">
      <c r="A53" s="35"/>
      <c r="B53" s="40" t="s">
        <v>55</v>
      </c>
      <c r="C53" s="41" t="s">
        <v>288</v>
      </c>
      <c r="D53" s="42"/>
      <c r="E53" s="43"/>
      <c r="F53" s="4"/>
      <c r="G53" s="4"/>
      <c r="H53" s="4"/>
      <c r="I53" s="4"/>
    </row>
    <row r="54" spans="1:9" ht="12" customHeight="1" thickBot="1" x14ac:dyDescent="0.3">
      <c r="A54" s="52"/>
      <c r="B54" s="53"/>
      <c r="C54" s="54"/>
      <c r="D54" s="51"/>
      <c r="E54" s="45"/>
      <c r="F54" s="4"/>
      <c r="G54" s="4"/>
      <c r="H54" s="4"/>
      <c r="I54" s="4"/>
    </row>
    <row r="55" spans="1:9" ht="15.75" thickBot="1" x14ac:dyDescent="0.3">
      <c r="A55" s="55"/>
      <c r="B55" s="56"/>
      <c r="C55" s="57"/>
      <c r="D55" s="58"/>
      <c r="E55" s="59"/>
      <c r="F55" s="4"/>
      <c r="G55" s="4"/>
      <c r="H55" s="4"/>
      <c r="I55" s="4"/>
    </row>
    <row r="56" spans="1:9" ht="12.75" customHeight="1" thickBot="1" x14ac:dyDescent="0.3">
      <c r="A56" s="60"/>
      <c r="B56" s="283" t="s">
        <v>21</v>
      </c>
      <c r="C56" s="283"/>
      <c r="D56" s="23" t="s">
        <v>22</v>
      </c>
      <c r="E56" s="23"/>
    </row>
    <row r="57" spans="1:9" ht="39" customHeight="1" thickBot="1" x14ac:dyDescent="0.3">
      <c r="A57" s="25" t="s">
        <v>34</v>
      </c>
      <c r="B57" s="286" t="s">
        <v>14</v>
      </c>
      <c r="C57" s="286"/>
      <c r="D57" s="49" t="s">
        <v>23</v>
      </c>
      <c r="E57" s="25"/>
    </row>
    <row r="58" spans="1:9" ht="12.75" customHeight="1" thickBot="1" x14ac:dyDescent="0.3">
      <c r="A58" s="27" t="s">
        <v>24</v>
      </c>
      <c r="B58" s="287">
        <v>149</v>
      </c>
      <c r="C58" s="287"/>
      <c r="D58" s="26" t="s">
        <v>25</v>
      </c>
      <c r="E58" s="23"/>
    </row>
    <row r="59" spans="1:9" ht="26.25" customHeight="1" thickBot="1" x14ac:dyDescent="0.3">
      <c r="A59" s="35" t="s">
        <v>287</v>
      </c>
      <c r="B59" s="285">
        <v>447000</v>
      </c>
      <c r="C59" s="285"/>
      <c r="D59" s="29" t="s">
        <v>27</v>
      </c>
      <c r="E59" s="24"/>
    </row>
    <row r="60" spans="1:9" ht="12.75" customHeight="1" thickBot="1" x14ac:dyDescent="0.3">
      <c r="A60" s="289" t="s">
        <v>35</v>
      </c>
      <c r="B60" s="36"/>
      <c r="C60" s="46"/>
      <c r="D60" s="290"/>
      <c r="E60" s="291"/>
    </row>
    <row r="61" spans="1:9" ht="26.25" customHeight="1" thickBot="1" x14ac:dyDescent="0.3">
      <c r="A61" s="289"/>
      <c r="B61" s="40" t="s">
        <v>72</v>
      </c>
      <c r="C61" s="47" t="s">
        <v>70</v>
      </c>
      <c r="D61" s="266"/>
      <c r="E61" s="267"/>
    </row>
    <row r="62" spans="1:9" ht="15.75" thickBot="1" x14ac:dyDescent="0.3">
      <c r="A62" s="289"/>
      <c r="B62" s="40" t="s">
        <v>76</v>
      </c>
      <c r="C62" s="47" t="s">
        <v>71</v>
      </c>
      <c r="D62" s="61"/>
      <c r="E62" s="62"/>
    </row>
    <row r="63" spans="1:9" ht="15.75" thickBot="1" x14ac:dyDescent="0.3">
      <c r="A63" s="289"/>
      <c r="B63" s="40" t="s">
        <v>73</v>
      </c>
      <c r="C63" s="47" t="s">
        <v>74</v>
      </c>
      <c r="D63" s="61"/>
      <c r="E63" s="62"/>
    </row>
    <row r="64" spans="1:9" ht="15.75" thickBot="1" x14ac:dyDescent="0.3">
      <c r="A64" s="289"/>
      <c r="B64" s="40" t="s">
        <v>75</v>
      </c>
      <c r="C64" s="47" t="s">
        <v>77</v>
      </c>
      <c r="D64" s="61"/>
      <c r="E64" s="62"/>
    </row>
    <row r="65" spans="1:6" ht="15.75" thickBot="1" x14ac:dyDescent="0.3">
      <c r="A65" s="289"/>
      <c r="B65" s="40" t="s">
        <v>36</v>
      </c>
      <c r="C65" s="47" t="s">
        <v>37</v>
      </c>
      <c r="D65" s="61"/>
      <c r="E65" s="62"/>
    </row>
    <row r="66" spans="1:6" ht="15.75" thickBot="1" x14ac:dyDescent="0.3">
      <c r="A66" s="289"/>
      <c r="B66" s="40" t="s">
        <v>78</v>
      </c>
      <c r="C66" s="47" t="s">
        <v>79</v>
      </c>
      <c r="D66" s="61"/>
      <c r="E66" s="62"/>
    </row>
    <row r="67" spans="1:6" ht="15.75" thickBot="1" x14ac:dyDescent="0.3">
      <c r="A67" s="289"/>
      <c r="B67" s="40" t="s">
        <v>80</v>
      </c>
      <c r="C67" s="47" t="s">
        <v>81</v>
      </c>
      <c r="D67" s="61"/>
      <c r="E67" s="62"/>
    </row>
    <row r="68" spans="1:6" ht="15.75" thickBot="1" x14ac:dyDescent="0.3">
      <c r="A68" s="289"/>
      <c r="B68" s="40" t="s">
        <v>82</v>
      </c>
      <c r="C68" s="47" t="s">
        <v>83</v>
      </c>
      <c r="D68" s="61"/>
      <c r="E68" s="62"/>
    </row>
    <row r="69" spans="1:6" ht="15.75" thickBot="1" x14ac:dyDescent="0.3">
      <c r="A69" s="289"/>
      <c r="B69" s="44" t="s">
        <v>84</v>
      </c>
      <c r="C69" s="48" t="s">
        <v>29</v>
      </c>
      <c r="D69" s="61"/>
      <c r="E69" s="62"/>
    </row>
    <row r="70" spans="1:6" ht="15.75" thickBot="1" x14ac:dyDescent="0.3">
      <c r="A70" s="289"/>
      <c r="B70" s="40" t="s">
        <v>85</v>
      </c>
      <c r="C70" s="47" t="s">
        <v>29</v>
      </c>
      <c r="D70" s="61"/>
      <c r="E70" s="62"/>
    </row>
    <row r="71" spans="1:6" ht="40.5" customHeight="1" thickBot="1" x14ac:dyDescent="0.3">
      <c r="A71" s="289"/>
      <c r="B71" s="40" t="s">
        <v>86</v>
      </c>
      <c r="C71" s="47" t="s">
        <v>289</v>
      </c>
      <c r="D71" s="61"/>
      <c r="E71" s="62"/>
    </row>
    <row r="72" spans="1:6" ht="15.75" thickBot="1" x14ac:dyDescent="0.3">
      <c r="A72" s="289"/>
      <c r="B72" s="40" t="s">
        <v>88</v>
      </c>
      <c r="C72" s="47" t="s">
        <v>54</v>
      </c>
      <c r="D72" s="61"/>
      <c r="E72" s="62"/>
    </row>
    <row r="73" spans="1:6" ht="15.75" thickBot="1" x14ac:dyDescent="0.3"/>
    <row r="74" spans="1:6" ht="30.75" thickBot="1" x14ac:dyDescent="0.3">
      <c r="A74" s="66" t="s">
        <v>306</v>
      </c>
      <c r="B74" s="288" t="s">
        <v>15</v>
      </c>
      <c r="C74" s="283"/>
      <c r="D74" s="26" t="s">
        <v>23</v>
      </c>
      <c r="E74" s="23"/>
      <c r="F74" s="63"/>
    </row>
    <row r="75" spans="1:6" ht="15.75" thickBot="1" x14ac:dyDescent="0.3">
      <c r="A75" s="27" t="s">
        <v>24</v>
      </c>
      <c r="B75" s="284">
        <v>157</v>
      </c>
      <c r="C75" s="284"/>
      <c r="D75" s="26" t="s">
        <v>25</v>
      </c>
      <c r="E75" s="23"/>
      <c r="F75" s="63"/>
    </row>
    <row r="76" spans="1:6" ht="26.25" thickBot="1" x14ac:dyDescent="0.3">
      <c r="A76" s="28" t="s">
        <v>284</v>
      </c>
      <c r="B76" s="285">
        <v>1727000</v>
      </c>
      <c r="C76" s="285"/>
      <c r="D76" s="29" t="s">
        <v>27</v>
      </c>
      <c r="E76" s="24"/>
      <c r="F76" s="63"/>
    </row>
    <row r="77" spans="1:6" x14ac:dyDescent="0.25">
      <c r="A77" s="67"/>
      <c r="B77" s="68" t="s">
        <v>56</v>
      </c>
      <c r="C77" s="69" t="s">
        <v>29</v>
      </c>
      <c r="D77" s="70"/>
      <c r="E77" s="71"/>
      <c r="F77" s="63"/>
    </row>
    <row r="78" spans="1:6" x14ac:dyDescent="0.25">
      <c r="A78" s="72"/>
      <c r="B78" s="73" t="s">
        <v>57</v>
      </c>
      <c r="C78" s="74" t="s">
        <v>147</v>
      </c>
      <c r="D78" s="75"/>
      <c r="E78" s="76"/>
      <c r="F78" s="63"/>
    </row>
    <row r="79" spans="1:6" ht="30" x14ac:dyDescent="0.25">
      <c r="A79" s="72"/>
      <c r="B79" s="73" t="s">
        <v>31</v>
      </c>
      <c r="C79" s="240" t="s">
        <v>305</v>
      </c>
      <c r="D79" s="75"/>
      <c r="E79" s="76"/>
      <c r="F79" s="63"/>
    </row>
    <row r="80" spans="1:6" x14ac:dyDescent="0.25">
      <c r="A80" s="72"/>
      <c r="B80" s="73" t="s">
        <v>41</v>
      </c>
      <c r="C80" s="74" t="s">
        <v>145</v>
      </c>
      <c r="D80" s="75"/>
      <c r="E80" s="76"/>
      <c r="F80" s="63"/>
    </row>
    <row r="81" spans="1:9" ht="30" x14ac:dyDescent="0.25">
      <c r="A81" s="72"/>
      <c r="B81" s="73" t="s">
        <v>58</v>
      </c>
      <c r="C81" s="74" t="s">
        <v>59</v>
      </c>
      <c r="D81" s="75"/>
      <c r="E81" s="76"/>
      <c r="F81" s="63"/>
    </row>
    <row r="82" spans="1:9" x14ac:dyDescent="0.25">
      <c r="A82" s="72"/>
      <c r="B82" s="73" t="s">
        <v>30</v>
      </c>
      <c r="C82" s="74" t="s">
        <v>143</v>
      </c>
      <c r="D82" s="75"/>
      <c r="E82" s="76"/>
      <c r="F82" s="63"/>
    </row>
    <row r="83" spans="1:9" x14ac:dyDescent="0.25">
      <c r="A83" s="72"/>
      <c r="B83" s="73" t="s">
        <v>60</v>
      </c>
      <c r="C83" s="74" t="s">
        <v>29</v>
      </c>
      <c r="D83" s="75"/>
      <c r="E83" s="76"/>
      <c r="F83" s="63"/>
    </row>
    <row r="84" spans="1:9" x14ac:dyDescent="0.25">
      <c r="A84" s="72"/>
      <c r="B84" s="73" t="s">
        <v>61</v>
      </c>
      <c r="C84" s="41" t="s">
        <v>232</v>
      </c>
      <c r="D84" s="75"/>
      <c r="E84" s="76"/>
      <c r="F84" s="63"/>
    </row>
    <row r="85" spans="1:9" ht="30" x14ac:dyDescent="0.25">
      <c r="A85" s="72"/>
      <c r="B85" s="73" t="s">
        <v>62</v>
      </c>
      <c r="C85" s="74" t="s">
        <v>63</v>
      </c>
      <c r="D85" s="75"/>
      <c r="E85" s="76"/>
      <c r="F85" s="63"/>
    </row>
    <row r="86" spans="1:9" ht="30.75" thickBot="1" x14ac:dyDescent="0.3">
      <c r="A86" s="72"/>
      <c r="B86" s="77" t="s">
        <v>64</v>
      </c>
      <c r="C86" s="78" t="s">
        <v>144</v>
      </c>
      <c r="D86" s="75"/>
      <c r="E86" s="76"/>
      <c r="F86" s="63"/>
    </row>
    <row r="87" spans="1:9" ht="150.75" customHeight="1" x14ac:dyDescent="0.25">
      <c r="A87" s="72"/>
      <c r="B87" s="73" t="s">
        <v>33</v>
      </c>
      <c r="C87" s="74" t="s">
        <v>324</v>
      </c>
      <c r="D87" s="75"/>
      <c r="E87" s="76"/>
      <c r="F87" s="63"/>
    </row>
    <row r="88" spans="1:9" ht="30" x14ac:dyDescent="0.25">
      <c r="A88" s="72"/>
      <c r="B88" s="73" t="s">
        <v>66</v>
      </c>
      <c r="C88" s="74" t="s">
        <v>67</v>
      </c>
      <c r="D88" s="75"/>
      <c r="E88" s="76"/>
      <c r="F88" s="63"/>
    </row>
    <row r="89" spans="1:9" ht="38.25" x14ac:dyDescent="0.25">
      <c r="A89" s="72"/>
      <c r="B89" s="73" t="s">
        <v>39</v>
      </c>
      <c r="C89" s="41" t="s">
        <v>326</v>
      </c>
      <c r="D89" s="75"/>
      <c r="E89" s="76"/>
      <c r="F89" s="63"/>
    </row>
    <row r="90" spans="1:9" ht="38.25" x14ac:dyDescent="0.25">
      <c r="A90" s="35"/>
      <c r="B90" s="40" t="s">
        <v>252</v>
      </c>
      <c r="C90" s="41" t="s">
        <v>255</v>
      </c>
      <c r="D90" s="42"/>
      <c r="E90" s="43"/>
      <c r="F90" s="4"/>
      <c r="G90" s="4"/>
      <c r="H90" s="4"/>
      <c r="I90" s="4"/>
    </row>
    <row r="91" spans="1:9" x14ac:dyDescent="0.25">
      <c r="A91" s="72"/>
      <c r="B91" s="79" t="s">
        <v>69</v>
      </c>
      <c r="C91" s="50" t="s">
        <v>54</v>
      </c>
      <c r="D91" s="75"/>
      <c r="E91" s="76"/>
      <c r="F91" s="63"/>
    </row>
    <row r="92" spans="1:9" ht="108" customHeight="1" x14ac:dyDescent="0.25">
      <c r="A92" s="72"/>
      <c r="B92" s="79" t="s">
        <v>55</v>
      </c>
      <c r="C92" s="47" t="s">
        <v>289</v>
      </c>
      <c r="D92" s="75"/>
      <c r="E92" s="76"/>
      <c r="F92" s="63"/>
    </row>
    <row r="93" spans="1:9" ht="15.75" thickBot="1" x14ac:dyDescent="0.3">
      <c r="A93" s="63"/>
      <c r="B93" s="64"/>
      <c r="C93" s="65"/>
      <c r="D93" s="63"/>
      <c r="E93" s="63"/>
      <c r="F93" s="63"/>
    </row>
    <row r="94" spans="1:9" s="80" customFormat="1" ht="15.75" thickBot="1" x14ac:dyDescent="0.3">
      <c r="A94" s="81"/>
      <c r="B94" s="262" t="s">
        <v>21</v>
      </c>
      <c r="C94" s="262"/>
      <c r="D94" s="82" t="s">
        <v>22</v>
      </c>
      <c r="E94" s="82"/>
    </row>
    <row r="95" spans="1:9" s="80" customFormat="1" ht="26.25" thickBot="1" x14ac:dyDescent="0.3">
      <c r="A95" s="83" t="s">
        <v>89</v>
      </c>
      <c r="B95" s="262" t="s">
        <v>16</v>
      </c>
      <c r="C95" s="262"/>
      <c r="D95" s="84" t="s">
        <v>23</v>
      </c>
      <c r="E95" s="85"/>
    </row>
    <row r="96" spans="1:9" s="80" customFormat="1" ht="15.75" customHeight="1" thickBot="1" x14ac:dyDescent="0.3">
      <c r="A96" s="86" t="s">
        <v>24</v>
      </c>
      <c r="B96" s="263">
        <v>3</v>
      </c>
      <c r="C96" s="263"/>
      <c r="D96" s="90" t="s">
        <v>25</v>
      </c>
      <c r="E96" s="85"/>
    </row>
    <row r="97" spans="1:8" s="80" customFormat="1" ht="26.25" customHeight="1" thickBot="1" x14ac:dyDescent="0.3">
      <c r="A97" s="86" t="s">
        <v>287</v>
      </c>
      <c r="B97" s="268">
        <v>18000</v>
      </c>
      <c r="C97" s="269"/>
      <c r="D97" s="84" t="s">
        <v>27</v>
      </c>
      <c r="E97" s="91"/>
      <c r="H97" s="92"/>
    </row>
    <row r="98" spans="1:8" s="80" customFormat="1" ht="39.75" customHeight="1" thickBot="1" x14ac:dyDescent="0.3">
      <c r="A98" s="260" t="s">
        <v>28</v>
      </c>
      <c r="B98" s="87" t="s">
        <v>90</v>
      </c>
      <c r="C98" s="182" t="s">
        <v>268</v>
      </c>
      <c r="D98" s="261"/>
      <c r="E98" s="261"/>
    </row>
    <row r="99" spans="1:8" s="80" customFormat="1" ht="26.25" customHeight="1" thickBot="1" x14ac:dyDescent="0.3">
      <c r="A99" s="260"/>
      <c r="B99" s="87" t="s">
        <v>91</v>
      </c>
      <c r="C99" s="86" t="s">
        <v>70</v>
      </c>
      <c r="D99" s="261"/>
      <c r="E99" s="261"/>
    </row>
    <row r="100" spans="1:8" s="80" customFormat="1" ht="39" customHeight="1" thickBot="1" x14ac:dyDescent="0.3">
      <c r="A100" s="260"/>
      <c r="B100" s="87" t="s">
        <v>92</v>
      </c>
      <c r="C100" s="86" t="s">
        <v>269</v>
      </c>
      <c r="D100" s="261"/>
      <c r="E100" s="261"/>
    </row>
    <row r="101" spans="1:8" s="80" customFormat="1" ht="39" customHeight="1" thickBot="1" x14ac:dyDescent="0.3">
      <c r="A101" s="260"/>
      <c r="B101" s="87" t="s">
        <v>93</v>
      </c>
      <c r="C101" s="86" t="s">
        <v>291</v>
      </c>
      <c r="D101" s="203"/>
      <c r="E101" s="203"/>
    </row>
    <row r="102" spans="1:8" s="80" customFormat="1" ht="39" customHeight="1" thickBot="1" x14ac:dyDescent="0.3">
      <c r="A102" s="260"/>
      <c r="B102" s="87" t="s">
        <v>293</v>
      </c>
      <c r="C102" s="86" t="s">
        <v>251</v>
      </c>
      <c r="D102" s="203"/>
      <c r="E102" s="203"/>
    </row>
    <row r="103" spans="1:8" s="80" customFormat="1" ht="41.1" customHeight="1" thickBot="1" x14ac:dyDescent="0.3">
      <c r="A103" s="260"/>
      <c r="B103" s="87" t="s">
        <v>290</v>
      </c>
      <c r="C103" s="86" t="s">
        <v>292</v>
      </c>
      <c r="D103" s="261"/>
      <c r="E103" s="261"/>
    </row>
    <row r="104" spans="1:8" s="80" customFormat="1" x14ac:dyDescent="0.25"/>
    <row r="105" spans="1:8" s="80" customFormat="1" ht="26.85" hidden="1" customHeight="1" thickBot="1" x14ac:dyDescent="0.3">
      <c r="A105" s="81"/>
      <c r="B105" s="262" t="s">
        <v>21</v>
      </c>
      <c r="C105" s="262"/>
      <c r="D105" s="82" t="s">
        <v>22</v>
      </c>
      <c r="E105" s="82"/>
    </row>
    <row r="106" spans="1:8" s="80" customFormat="1" ht="15.75" hidden="1" thickBot="1" x14ac:dyDescent="0.3">
      <c r="A106" s="83" t="s">
        <v>94</v>
      </c>
      <c r="B106" s="262" t="s">
        <v>18</v>
      </c>
      <c r="C106" s="262"/>
      <c r="D106" s="84" t="s">
        <v>23</v>
      </c>
      <c r="E106" s="85"/>
    </row>
    <row r="107" spans="1:8" s="80" customFormat="1" ht="16.149999999999999" hidden="1" customHeight="1" thickBot="1" x14ac:dyDescent="0.3">
      <c r="A107" s="86" t="s">
        <v>24</v>
      </c>
      <c r="B107" s="263">
        <v>1</v>
      </c>
      <c r="C107" s="263"/>
      <c r="D107" s="84" t="s">
        <v>25</v>
      </c>
      <c r="E107" s="85"/>
    </row>
    <row r="108" spans="1:8" s="80" customFormat="1" ht="26.25" hidden="1" customHeight="1" thickBot="1" x14ac:dyDescent="0.3">
      <c r="A108" s="86" t="s">
        <v>26</v>
      </c>
      <c r="B108" s="292">
        <v>8000</v>
      </c>
      <c r="C108" s="293"/>
      <c r="D108" s="84" t="s">
        <v>27</v>
      </c>
      <c r="E108" s="85"/>
    </row>
    <row r="109" spans="1:8" s="80" customFormat="1" ht="30.75" hidden="1" customHeight="1" thickBot="1" x14ac:dyDescent="0.3">
      <c r="A109" s="294" t="s">
        <v>28</v>
      </c>
      <c r="B109" s="87" t="s">
        <v>35</v>
      </c>
      <c r="C109" s="88" t="s">
        <v>95</v>
      </c>
      <c r="D109" s="261"/>
      <c r="E109" s="261"/>
    </row>
    <row r="110" spans="1:8" s="80" customFormat="1" ht="33.75" hidden="1" customHeight="1" thickBot="1" x14ac:dyDescent="0.3">
      <c r="A110" s="294"/>
      <c r="B110" s="87" t="s">
        <v>82</v>
      </c>
      <c r="C110" s="89" t="s">
        <v>235</v>
      </c>
      <c r="D110" s="261"/>
      <c r="E110" s="261"/>
    </row>
    <row r="111" spans="1:8" s="80" customFormat="1" ht="38.85" hidden="1" customHeight="1" thickBot="1" x14ac:dyDescent="0.3">
      <c r="A111" s="294"/>
      <c r="B111" s="87" t="s">
        <v>96</v>
      </c>
      <c r="C111" s="89" t="s">
        <v>97</v>
      </c>
      <c r="D111" s="261"/>
      <c r="E111" s="261"/>
    </row>
    <row r="112" spans="1:8" s="80" customFormat="1" ht="16.149999999999999" hidden="1" customHeight="1" thickBot="1" x14ac:dyDescent="0.3">
      <c r="A112" s="294"/>
      <c r="B112" s="87"/>
      <c r="C112" s="89" t="s">
        <v>98</v>
      </c>
      <c r="D112" s="261"/>
      <c r="E112" s="261"/>
    </row>
    <row r="113" spans="1:5" ht="15.75" thickBot="1" x14ac:dyDescent="0.3"/>
    <row r="114" spans="1:5" ht="15.75" thickBot="1" x14ac:dyDescent="0.3">
      <c r="A114" s="81"/>
      <c r="B114" s="262" t="s">
        <v>21</v>
      </c>
      <c r="C114" s="262"/>
      <c r="D114" s="82" t="s">
        <v>22</v>
      </c>
      <c r="E114" s="82"/>
    </row>
    <row r="115" spans="1:5" ht="15.75" thickBot="1" x14ac:dyDescent="0.3">
      <c r="A115" s="83" t="s">
        <v>148</v>
      </c>
      <c r="B115" s="262" t="s">
        <v>18</v>
      </c>
      <c r="C115" s="262"/>
      <c r="D115" s="84" t="s">
        <v>23</v>
      </c>
      <c r="E115" s="104"/>
    </row>
    <row r="116" spans="1:5" ht="15.75" thickBot="1" x14ac:dyDescent="0.3">
      <c r="A116" s="86" t="s">
        <v>24</v>
      </c>
      <c r="B116" s="263">
        <v>1</v>
      </c>
      <c r="C116" s="263"/>
      <c r="D116" s="90" t="s">
        <v>25</v>
      </c>
      <c r="E116" s="104"/>
    </row>
    <row r="117" spans="1:5" ht="26.25" thickBot="1" x14ac:dyDescent="0.3">
      <c r="A117" s="86" t="s">
        <v>284</v>
      </c>
      <c r="B117" s="264">
        <v>10000</v>
      </c>
      <c r="C117" s="265"/>
      <c r="D117" s="84" t="s">
        <v>27</v>
      </c>
      <c r="E117" s="103"/>
    </row>
    <row r="118" spans="1:5" ht="15.75" thickBot="1" x14ac:dyDescent="0.3">
      <c r="A118" s="260" t="s">
        <v>28</v>
      </c>
      <c r="B118" s="87" t="s">
        <v>90</v>
      </c>
      <c r="C118" s="106" t="s">
        <v>150</v>
      </c>
      <c r="D118" s="261"/>
      <c r="E118" s="261"/>
    </row>
    <row r="119" spans="1:5" ht="26.25" thickBot="1" x14ac:dyDescent="0.3">
      <c r="A119" s="260"/>
      <c r="B119" s="87" t="s">
        <v>248</v>
      </c>
      <c r="C119" s="86" t="s">
        <v>249</v>
      </c>
      <c r="D119" s="261"/>
      <c r="E119" s="261"/>
    </row>
    <row r="120" spans="1:5" ht="64.5" thickBot="1" x14ac:dyDescent="0.3">
      <c r="A120" s="260"/>
      <c r="B120" s="87" t="s">
        <v>92</v>
      </c>
      <c r="C120" s="185" t="s">
        <v>264</v>
      </c>
      <c r="D120" s="261"/>
      <c r="E120" s="261"/>
    </row>
    <row r="121" spans="1:5" ht="26.25" thickBot="1" x14ac:dyDescent="0.3">
      <c r="A121" s="260"/>
      <c r="B121" s="87" t="s">
        <v>93</v>
      </c>
      <c r="C121" s="185" t="s">
        <v>236</v>
      </c>
      <c r="D121" s="261"/>
      <c r="E121" s="261"/>
    </row>
    <row r="122" spans="1:5" ht="39" thickBot="1" x14ac:dyDescent="0.3">
      <c r="A122" s="260"/>
      <c r="B122" s="87"/>
      <c r="C122" s="185" t="s">
        <v>265</v>
      </c>
      <c r="D122" s="203"/>
      <c r="E122" s="203"/>
    </row>
    <row r="123" spans="1:5" ht="38.25" customHeight="1" thickBot="1" x14ac:dyDescent="0.3">
      <c r="A123" s="260"/>
      <c r="B123" s="87" t="s">
        <v>293</v>
      </c>
      <c r="C123" s="185" t="s">
        <v>251</v>
      </c>
      <c r="D123" s="261"/>
      <c r="E123" s="261"/>
    </row>
    <row r="124" spans="1:5" ht="15.75" thickBot="1" x14ac:dyDescent="0.3"/>
    <row r="125" spans="1:5" ht="15.75" thickBot="1" x14ac:dyDescent="0.3">
      <c r="A125" s="81"/>
      <c r="B125" s="262" t="s">
        <v>21</v>
      </c>
      <c r="C125" s="262"/>
      <c r="D125" s="82" t="s">
        <v>22</v>
      </c>
      <c r="E125" s="82"/>
    </row>
    <row r="126" spans="1:5" ht="39" thickBot="1" x14ac:dyDescent="0.3">
      <c r="A126" s="83" t="s">
        <v>238</v>
      </c>
      <c r="B126" s="262" t="s">
        <v>19</v>
      </c>
      <c r="C126" s="262"/>
      <c r="D126" s="84" t="s">
        <v>23</v>
      </c>
      <c r="E126" s="104"/>
    </row>
    <row r="127" spans="1:5" ht="15.75" thickBot="1" x14ac:dyDescent="0.3">
      <c r="A127" s="86" t="s">
        <v>24</v>
      </c>
      <c r="B127" s="263">
        <v>3</v>
      </c>
      <c r="C127" s="263"/>
      <c r="D127" s="90" t="s">
        <v>25</v>
      </c>
      <c r="E127" s="104"/>
    </row>
    <row r="128" spans="1:5" ht="26.25" thickBot="1" x14ac:dyDescent="0.3">
      <c r="A128" s="86" t="s">
        <v>283</v>
      </c>
      <c r="B128" s="264">
        <v>12000</v>
      </c>
      <c r="C128" s="265"/>
      <c r="D128" s="84" t="s">
        <v>27</v>
      </c>
      <c r="E128" s="103"/>
    </row>
    <row r="129" spans="1:5" ht="15.75" thickBot="1" x14ac:dyDescent="0.3">
      <c r="A129" s="260" t="s">
        <v>28</v>
      </c>
      <c r="B129" s="87" t="s">
        <v>151</v>
      </c>
      <c r="C129" s="171" t="s">
        <v>149</v>
      </c>
      <c r="D129" s="261"/>
      <c r="E129" s="261"/>
    </row>
    <row r="130" spans="1:5" ht="15.75" thickBot="1" x14ac:dyDescent="0.3">
      <c r="A130" s="260"/>
      <c r="B130" s="87" t="s">
        <v>248</v>
      </c>
      <c r="C130" s="86" t="s">
        <v>271</v>
      </c>
      <c r="D130" s="261"/>
      <c r="E130" s="261"/>
    </row>
    <row r="131" spans="1:5" ht="51.75" thickBot="1" x14ac:dyDescent="0.3">
      <c r="A131" s="260"/>
      <c r="B131" s="87" t="s">
        <v>92</v>
      </c>
      <c r="C131" s="86" t="s">
        <v>237</v>
      </c>
      <c r="D131" s="203"/>
      <c r="E131" s="203"/>
    </row>
    <row r="132" spans="1:5" ht="15.75" thickBot="1" x14ac:dyDescent="0.3">
      <c r="A132" s="260"/>
      <c r="B132" s="87" t="s">
        <v>277</v>
      </c>
      <c r="C132" s="86" t="s">
        <v>251</v>
      </c>
      <c r="D132" s="261"/>
      <c r="E132" s="261"/>
    </row>
    <row r="134" spans="1:5" ht="15.75" thickBot="1" x14ac:dyDescent="0.3"/>
    <row r="135" spans="1:5" ht="26.25" thickBot="1" x14ac:dyDescent="0.3">
      <c r="A135" s="142" t="s">
        <v>229</v>
      </c>
      <c r="B135" s="244" t="s">
        <v>99</v>
      </c>
      <c r="C135" s="245"/>
      <c r="D135" s="143" t="s">
        <v>23</v>
      </c>
      <c r="E135" s="144"/>
    </row>
    <row r="136" spans="1:5" ht="15.75" thickBot="1" x14ac:dyDescent="0.3">
      <c r="A136" s="145" t="s">
        <v>24</v>
      </c>
      <c r="B136" s="246">
        <v>1</v>
      </c>
      <c r="C136" s="247"/>
      <c r="D136" s="143" t="s">
        <v>25</v>
      </c>
      <c r="E136" s="144"/>
    </row>
    <row r="137" spans="1:5" ht="26.25" thickBot="1" x14ac:dyDescent="0.3">
      <c r="A137" s="145" t="s">
        <v>283</v>
      </c>
      <c r="B137" s="258">
        <v>16000</v>
      </c>
      <c r="C137" s="259"/>
      <c r="D137" s="143" t="s">
        <v>27</v>
      </c>
      <c r="E137" s="144"/>
    </row>
    <row r="138" spans="1:5" ht="25.5" x14ac:dyDescent="0.25">
      <c r="A138" s="146"/>
      <c r="B138" s="147" t="s">
        <v>155</v>
      </c>
      <c r="C138" s="148" t="s">
        <v>29</v>
      </c>
      <c r="D138" s="221"/>
      <c r="E138" s="222"/>
    </row>
    <row r="139" spans="1:5" x14ac:dyDescent="0.25">
      <c r="A139" s="149"/>
      <c r="B139" s="150" t="s">
        <v>156</v>
      </c>
      <c r="C139" s="151" t="s">
        <v>157</v>
      </c>
      <c r="D139" s="223"/>
      <c r="E139" s="224"/>
    </row>
    <row r="140" spans="1:5" x14ac:dyDescent="0.25">
      <c r="A140" s="149"/>
      <c r="B140" s="150" t="s">
        <v>158</v>
      </c>
      <c r="C140" s="151" t="s">
        <v>239</v>
      </c>
      <c r="D140" s="223"/>
      <c r="E140" s="224"/>
    </row>
    <row r="141" spans="1:5" x14ac:dyDescent="0.25">
      <c r="A141" s="149"/>
      <c r="B141" s="150" t="s">
        <v>32</v>
      </c>
      <c r="C141" s="151" t="s">
        <v>159</v>
      </c>
      <c r="D141" s="223"/>
      <c r="E141" s="224"/>
    </row>
    <row r="142" spans="1:5" x14ac:dyDescent="0.25">
      <c r="A142" s="149"/>
      <c r="B142" s="150" t="s">
        <v>160</v>
      </c>
      <c r="C142" s="151" t="s">
        <v>161</v>
      </c>
      <c r="D142" s="223"/>
      <c r="E142" s="224"/>
    </row>
    <row r="143" spans="1:5" x14ac:dyDescent="0.25">
      <c r="A143" s="149"/>
      <c r="B143" s="150" t="s">
        <v>162</v>
      </c>
      <c r="C143" s="151" t="s">
        <v>241</v>
      </c>
      <c r="D143" s="223"/>
      <c r="E143" s="224"/>
    </row>
    <row r="144" spans="1:5" x14ac:dyDescent="0.25">
      <c r="A144" s="149"/>
      <c r="B144" s="150" t="s">
        <v>163</v>
      </c>
      <c r="C144" s="151" t="s">
        <v>164</v>
      </c>
      <c r="D144" s="223"/>
      <c r="E144" s="224"/>
    </row>
    <row r="145" spans="1:5" x14ac:dyDescent="0.25">
      <c r="A145" s="149"/>
      <c r="B145" s="150" t="s">
        <v>165</v>
      </c>
      <c r="C145" s="151" t="s">
        <v>166</v>
      </c>
      <c r="D145" s="223"/>
      <c r="E145" s="224"/>
    </row>
    <row r="146" spans="1:5" x14ac:dyDescent="0.25">
      <c r="A146" s="149"/>
      <c r="B146" s="150" t="s">
        <v>38</v>
      </c>
      <c r="C146" s="151" t="s">
        <v>167</v>
      </c>
      <c r="D146" s="223"/>
      <c r="E146" s="224"/>
    </row>
    <row r="147" spans="1:5" x14ac:dyDescent="0.25">
      <c r="A147" s="149"/>
      <c r="B147" s="150" t="s">
        <v>168</v>
      </c>
      <c r="C147" s="151" t="s">
        <v>29</v>
      </c>
      <c r="D147" s="223"/>
      <c r="E147" s="224"/>
    </row>
    <row r="148" spans="1:5" x14ac:dyDescent="0.25">
      <c r="A148" s="149"/>
      <c r="B148" s="150" t="s">
        <v>169</v>
      </c>
      <c r="C148" s="151" t="s">
        <v>240</v>
      </c>
      <c r="D148" s="223"/>
      <c r="E148" s="224"/>
    </row>
    <row r="149" spans="1:5" x14ac:dyDescent="0.25">
      <c r="A149" s="149"/>
      <c r="B149" s="150" t="s">
        <v>170</v>
      </c>
      <c r="C149" s="151" t="s">
        <v>171</v>
      </c>
      <c r="D149" s="223"/>
      <c r="E149" s="224"/>
    </row>
    <row r="150" spans="1:5" ht="15.75" thickBot="1" x14ac:dyDescent="0.3">
      <c r="A150" s="149"/>
      <c r="B150" s="153" t="s">
        <v>172</v>
      </c>
      <c r="C150" s="154" t="s">
        <v>173</v>
      </c>
      <c r="D150" s="223"/>
      <c r="E150" s="224"/>
    </row>
    <row r="151" spans="1:5" ht="15.75" thickBot="1" x14ac:dyDescent="0.3">
      <c r="A151" s="149"/>
      <c r="B151" s="153" t="s">
        <v>293</v>
      </c>
      <c r="C151" s="154" t="s">
        <v>251</v>
      </c>
      <c r="D151" s="223"/>
      <c r="E151" s="224"/>
    </row>
    <row r="152" spans="1:5" ht="15.75" thickBot="1" x14ac:dyDescent="0.3">
      <c r="A152" s="152"/>
      <c r="B152" s="155" t="s">
        <v>174</v>
      </c>
      <c r="C152" s="156"/>
      <c r="D152" s="157"/>
      <c r="E152" s="158"/>
    </row>
    <row r="153" spans="1:5" x14ac:dyDescent="0.25">
      <c r="A153" s="149"/>
      <c r="B153" s="159" t="s">
        <v>175</v>
      </c>
      <c r="C153" s="160"/>
      <c r="D153" s="221"/>
      <c r="E153" s="222"/>
    </row>
    <row r="154" spans="1:5" x14ac:dyDescent="0.25">
      <c r="A154" s="149"/>
      <c r="B154" s="150" t="s">
        <v>176</v>
      </c>
      <c r="C154" s="151" t="s">
        <v>177</v>
      </c>
      <c r="D154" s="223"/>
      <c r="E154" s="224"/>
    </row>
    <row r="155" spans="1:5" x14ac:dyDescent="0.25">
      <c r="A155" s="149"/>
      <c r="B155" s="150" t="s">
        <v>294</v>
      </c>
      <c r="C155" s="161" t="s">
        <v>251</v>
      </c>
      <c r="D155" s="223"/>
      <c r="E155" s="224"/>
    </row>
    <row r="156" spans="1:5" x14ac:dyDescent="0.25">
      <c r="A156" s="149"/>
      <c r="B156" s="150" t="s">
        <v>178</v>
      </c>
      <c r="C156" s="151" t="s">
        <v>179</v>
      </c>
      <c r="D156" s="223"/>
      <c r="E156" s="224"/>
    </row>
    <row r="157" spans="1:5" x14ac:dyDescent="0.25">
      <c r="A157" s="149"/>
      <c r="B157" s="150" t="s">
        <v>180</v>
      </c>
      <c r="C157" s="151" t="s">
        <v>181</v>
      </c>
      <c r="D157" s="223"/>
      <c r="E157" s="224"/>
    </row>
    <row r="158" spans="1:5" ht="15.75" thickBot="1" x14ac:dyDescent="0.3">
      <c r="A158" s="149"/>
      <c r="B158" s="162"/>
      <c r="C158" s="163"/>
      <c r="D158" s="225"/>
      <c r="E158" s="226"/>
    </row>
    <row r="159" spans="1:5" ht="38.25" x14ac:dyDescent="0.25">
      <c r="A159" s="149"/>
      <c r="B159" s="159" t="s">
        <v>182</v>
      </c>
      <c r="C159" s="148" t="s">
        <v>302</v>
      </c>
      <c r="D159" s="221"/>
      <c r="E159" s="222"/>
    </row>
    <row r="160" spans="1:5" ht="15.75" thickBot="1" x14ac:dyDescent="0.3">
      <c r="A160" s="149"/>
      <c r="B160" s="153" t="s">
        <v>176</v>
      </c>
      <c r="C160" s="154" t="s">
        <v>177</v>
      </c>
      <c r="D160" s="225"/>
      <c r="E160" s="226"/>
    </row>
    <row r="161" spans="1:5" ht="25.5" x14ac:dyDescent="0.25">
      <c r="A161" s="149"/>
      <c r="B161" s="159" t="s">
        <v>183</v>
      </c>
      <c r="C161" s="148" t="s">
        <v>184</v>
      </c>
      <c r="D161" s="221"/>
      <c r="E161" s="222"/>
    </row>
    <row r="162" spans="1:5" ht="15.75" thickBot="1" x14ac:dyDescent="0.3">
      <c r="A162" s="149"/>
      <c r="B162" s="153" t="s">
        <v>176</v>
      </c>
      <c r="C162" s="154" t="s">
        <v>177</v>
      </c>
      <c r="D162" s="225"/>
      <c r="E162" s="226"/>
    </row>
    <row r="163" spans="1:5" x14ac:dyDescent="0.25">
      <c r="A163" s="149"/>
      <c r="B163" s="159" t="s">
        <v>185</v>
      </c>
      <c r="C163" s="148" t="s">
        <v>186</v>
      </c>
      <c r="D163" s="221"/>
      <c r="E163" s="222"/>
    </row>
    <row r="164" spans="1:5" x14ac:dyDescent="0.25">
      <c r="A164" s="149"/>
      <c r="B164" s="164"/>
      <c r="C164" s="151" t="s">
        <v>187</v>
      </c>
      <c r="D164" s="223"/>
      <c r="E164" s="224"/>
    </row>
    <row r="165" spans="1:5" x14ac:dyDescent="0.25">
      <c r="A165" s="149"/>
      <c r="B165" s="165" t="s">
        <v>176</v>
      </c>
      <c r="C165" s="166" t="s">
        <v>177</v>
      </c>
      <c r="D165" s="223"/>
      <c r="E165" s="224"/>
    </row>
    <row r="166" spans="1:5" s="120" customFormat="1" ht="15.75" thickBot="1" x14ac:dyDescent="0.3">
      <c r="A166" s="188"/>
      <c r="B166" s="189"/>
      <c r="C166" s="190"/>
      <c r="D166" s="188"/>
      <c r="E166" s="188"/>
    </row>
    <row r="167" spans="1:5" s="120" customFormat="1" ht="15.75" thickBot="1" x14ac:dyDescent="0.3">
      <c r="A167" s="191"/>
      <c r="B167" s="192"/>
      <c r="C167" s="193"/>
      <c r="D167" s="191"/>
      <c r="E167" s="191"/>
    </row>
    <row r="168" spans="1:5" ht="15.75" thickBot="1" x14ac:dyDescent="0.3">
      <c r="A168" s="144"/>
      <c r="B168" s="244" t="s">
        <v>21</v>
      </c>
      <c r="C168" s="245"/>
      <c r="D168" s="167" t="s">
        <v>22</v>
      </c>
      <c r="E168" s="144"/>
    </row>
    <row r="169" spans="1:5" ht="15.75" thickBot="1" x14ac:dyDescent="0.3">
      <c r="A169" s="167" t="s">
        <v>17</v>
      </c>
      <c r="B169" s="244" t="s">
        <v>128</v>
      </c>
      <c r="C169" s="245"/>
      <c r="D169" s="143" t="s">
        <v>23</v>
      </c>
      <c r="E169" s="144"/>
    </row>
    <row r="170" spans="1:5" ht="15.75" thickBot="1" x14ac:dyDescent="0.3">
      <c r="A170" s="145" t="s">
        <v>24</v>
      </c>
      <c r="B170" s="246">
        <v>4</v>
      </c>
      <c r="C170" s="247"/>
      <c r="D170" s="143" t="s">
        <v>25</v>
      </c>
      <c r="E170" s="144"/>
    </row>
    <row r="171" spans="1:5" ht="26.25" thickBot="1" x14ac:dyDescent="0.3">
      <c r="A171" s="145" t="s">
        <v>273</v>
      </c>
      <c r="B171" s="256">
        <v>94000</v>
      </c>
      <c r="C171" s="257"/>
      <c r="D171" s="143" t="s">
        <v>27</v>
      </c>
      <c r="E171" s="144"/>
    </row>
    <row r="172" spans="1:5" ht="15.75" thickBot="1" x14ac:dyDescent="0.3">
      <c r="A172" s="250" t="s">
        <v>28</v>
      </c>
      <c r="B172" s="186" t="s">
        <v>188</v>
      </c>
      <c r="C172" s="186" t="s">
        <v>310</v>
      </c>
      <c r="D172" s="242"/>
      <c r="E172" s="243"/>
    </row>
    <row r="173" spans="1:5" ht="15.75" thickBot="1" x14ac:dyDescent="0.3">
      <c r="A173" s="251"/>
      <c r="B173" s="186" t="s">
        <v>189</v>
      </c>
      <c r="C173" s="186" t="s">
        <v>190</v>
      </c>
      <c r="D173" s="242"/>
      <c r="E173" s="243"/>
    </row>
    <row r="174" spans="1:5" ht="26.25" thickBot="1" x14ac:dyDescent="0.3">
      <c r="A174" s="251"/>
      <c r="B174" s="186" t="s">
        <v>191</v>
      </c>
      <c r="C174" s="186" t="s">
        <v>192</v>
      </c>
      <c r="D174" s="242"/>
      <c r="E174" s="243"/>
    </row>
    <row r="175" spans="1:5" ht="15.75" thickBot="1" x14ac:dyDescent="0.3">
      <c r="A175" s="251"/>
      <c r="B175" s="186" t="s">
        <v>193</v>
      </c>
      <c r="C175" s="186" t="s">
        <v>244</v>
      </c>
      <c r="D175" s="242"/>
      <c r="E175" s="243"/>
    </row>
    <row r="176" spans="1:5" ht="15.75" thickBot="1" x14ac:dyDescent="0.3">
      <c r="A176" s="251"/>
      <c r="B176" s="187"/>
      <c r="C176" s="186"/>
      <c r="D176" s="242"/>
      <c r="E176" s="243"/>
    </row>
    <row r="177" spans="1:9" ht="15.75" thickBot="1" x14ac:dyDescent="0.3">
      <c r="A177" s="251"/>
      <c r="B177" s="145" t="s">
        <v>194</v>
      </c>
      <c r="C177" s="145" t="s">
        <v>195</v>
      </c>
      <c r="D177" s="242"/>
      <c r="E177" s="243"/>
    </row>
    <row r="178" spans="1:9" ht="15.75" thickBot="1" x14ac:dyDescent="0.3">
      <c r="A178" s="251"/>
      <c r="B178" s="145" t="s">
        <v>196</v>
      </c>
      <c r="C178" s="145" t="s">
        <v>197</v>
      </c>
      <c r="D178" s="242"/>
      <c r="E178" s="243"/>
    </row>
    <row r="179" spans="1:9" ht="15.75" thickBot="1" x14ac:dyDescent="0.3">
      <c r="A179" s="251"/>
      <c r="B179" s="145" t="s">
        <v>198</v>
      </c>
      <c r="C179" s="145" t="s">
        <v>197</v>
      </c>
      <c r="D179" s="242"/>
      <c r="E179" s="243"/>
    </row>
    <row r="180" spans="1:9" ht="15.75" thickBot="1" x14ac:dyDescent="0.3">
      <c r="A180" s="251"/>
      <c r="B180" s="145" t="s">
        <v>199</v>
      </c>
      <c r="C180" s="145" t="s">
        <v>197</v>
      </c>
      <c r="D180" s="242"/>
      <c r="E180" s="243"/>
    </row>
    <row r="181" spans="1:9" ht="15.75" thickBot="1" x14ac:dyDescent="0.3">
      <c r="A181" s="251"/>
      <c r="B181" s="145" t="s">
        <v>200</v>
      </c>
      <c r="C181" s="238" t="s">
        <v>303</v>
      </c>
      <c r="D181" s="214"/>
      <c r="E181" s="215"/>
    </row>
    <row r="182" spans="1:9" ht="39" thickBot="1" x14ac:dyDescent="0.3">
      <c r="A182" s="251"/>
      <c r="B182" s="145" t="s">
        <v>39</v>
      </c>
      <c r="C182" s="41" t="s">
        <v>326</v>
      </c>
      <c r="D182" s="214"/>
      <c r="E182" s="215"/>
    </row>
    <row r="183" spans="1:9" ht="26.25" thickBot="1" x14ac:dyDescent="0.3">
      <c r="A183" s="252"/>
      <c r="B183" s="145" t="s">
        <v>201</v>
      </c>
      <c r="C183" s="145" t="s">
        <v>242</v>
      </c>
      <c r="D183" s="214"/>
      <c r="E183" s="215"/>
    </row>
    <row r="184" spans="1:9" x14ac:dyDescent="0.25">
      <c r="A184" s="35"/>
      <c r="B184" s="40"/>
      <c r="C184" s="41" t="s">
        <v>253</v>
      </c>
      <c r="D184" s="217"/>
      <c r="E184" s="218"/>
      <c r="F184" s="4"/>
      <c r="G184" s="4"/>
      <c r="H184" s="4"/>
      <c r="I184" s="4"/>
    </row>
    <row r="185" spans="1:9" ht="15.75" thickBot="1" x14ac:dyDescent="0.3">
      <c r="A185" s="198"/>
      <c r="B185" s="199" t="s">
        <v>293</v>
      </c>
      <c r="C185" s="41" t="s">
        <v>251</v>
      </c>
      <c r="D185" s="220"/>
      <c r="E185" s="220"/>
      <c r="F185" s="4"/>
      <c r="G185" s="4"/>
      <c r="H185" s="4"/>
      <c r="I185" s="4"/>
    </row>
    <row r="186" spans="1:9" ht="15.75" thickBot="1" x14ac:dyDescent="0.3">
      <c r="A186" s="173"/>
      <c r="B186" s="79"/>
      <c r="C186" s="172"/>
      <c r="D186" s="219"/>
      <c r="E186" s="219"/>
    </row>
    <row r="187" spans="1:9" s="120" customFormat="1" ht="15.75" thickBot="1" x14ac:dyDescent="0.3">
      <c r="A187" s="194"/>
      <c r="B187" s="195"/>
      <c r="C187" s="195"/>
      <c r="D187" s="194"/>
      <c r="E187" s="194"/>
    </row>
    <row r="188" spans="1:9" ht="15.75" thickBot="1" x14ac:dyDescent="0.3">
      <c r="A188" s="144"/>
      <c r="B188" s="244" t="s">
        <v>21</v>
      </c>
      <c r="C188" s="245"/>
      <c r="D188" s="167" t="s">
        <v>22</v>
      </c>
      <c r="E188" s="144"/>
    </row>
    <row r="189" spans="1:9" ht="26.25" thickBot="1" x14ac:dyDescent="0.3">
      <c r="A189" s="167" t="s">
        <v>306</v>
      </c>
      <c r="B189" s="244" t="s">
        <v>133</v>
      </c>
      <c r="C189" s="245"/>
      <c r="D189" s="143" t="s">
        <v>23</v>
      </c>
      <c r="E189" s="144"/>
    </row>
    <row r="190" spans="1:9" ht="15.75" thickBot="1" x14ac:dyDescent="0.3">
      <c r="A190" s="145" t="s">
        <v>24</v>
      </c>
      <c r="B190" s="246">
        <v>10</v>
      </c>
      <c r="C190" s="247"/>
      <c r="D190" s="143" t="s">
        <v>25</v>
      </c>
      <c r="E190" s="144"/>
    </row>
    <row r="191" spans="1:9" ht="26.25" thickBot="1" x14ac:dyDescent="0.3">
      <c r="A191" s="145" t="s">
        <v>273</v>
      </c>
      <c r="B191" s="253">
        <v>165000</v>
      </c>
      <c r="C191" s="254"/>
      <c r="D191" s="143" t="s">
        <v>27</v>
      </c>
      <c r="E191" s="144"/>
    </row>
    <row r="192" spans="1:9" ht="15.75" thickBot="1" x14ac:dyDescent="0.3">
      <c r="A192" s="250" t="s">
        <v>28</v>
      </c>
      <c r="B192" s="145" t="s">
        <v>188</v>
      </c>
      <c r="C192" s="186" t="s">
        <v>309</v>
      </c>
      <c r="D192" s="242"/>
      <c r="E192" s="243"/>
    </row>
    <row r="193" spans="1:9" ht="26.25" thickBot="1" x14ac:dyDescent="0.3">
      <c r="A193" s="251"/>
      <c r="B193" s="145" t="s">
        <v>202</v>
      </c>
      <c r="C193" s="145" t="s">
        <v>203</v>
      </c>
      <c r="D193" s="242"/>
      <c r="E193" s="243"/>
    </row>
    <row r="194" spans="1:9" ht="15.75" thickBot="1" x14ac:dyDescent="0.3">
      <c r="A194" s="251"/>
      <c r="B194" s="145" t="s">
        <v>204</v>
      </c>
      <c r="C194" s="145" t="s">
        <v>205</v>
      </c>
      <c r="D194" s="242"/>
      <c r="E194" s="243"/>
    </row>
    <row r="195" spans="1:9" ht="15.75" thickBot="1" x14ac:dyDescent="0.3">
      <c r="A195" s="251"/>
      <c r="B195" s="145" t="s">
        <v>206</v>
      </c>
      <c r="C195" s="145" t="s">
        <v>207</v>
      </c>
      <c r="D195" s="242"/>
      <c r="E195" s="243"/>
    </row>
    <row r="196" spans="1:9" ht="30" customHeight="1" thickBot="1" x14ac:dyDescent="0.3">
      <c r="A196" s="255"/>
      <c r="B196" s="145" t="s">
        <v>208</v>
      </c>
      <c r="C196" s="145" t="s">
        <v>304</v>
      </c>
      <c r="D196" s="242"/>
      <c r="E196" s="243"/>
    </row>
    <row r="197" spans="1:9" ht="26.25" thickBot="1" x14ac:dyDescent="0.3">
      <c r="A197" s="168"/>
      <c r="B197" s="145" t="s">
        <v>209</v>
      </c>
      <c r="C197" s="145" t="s">
        <v>210</v>
      </c>
      <c r="D197" s="242"/>
      <c r="E197" s="243"/>
    </row>
    <row r="198" spans="1:9" s="120" customFormat="1" ht="26.25" thickBot="1" x14ac:dyDescent="0.3">
      <c r="A198" s="168"/>
      <c r="B198" s="145" t="s">
        <v>211</v>
      </c>
      <c r="C198" s="145" t="s">
        <v>295</v>
      </c>
      <c r="D198" s="242"/>
      <c r="E198" s="243"/>
    </row>
    <row r="199" spans="1:9" ht="15.75" thickBot="1" x14ac:dyDescent="0.3">
      <c r="A199" s="169"/>
      <c r="B199" s="145" t="s">
        <v>201</v>
      </c>
      <c r="C199" s="145" t="s">
        <v>212</v>
      </c>
      <c r="D199" s="242"/>
      <c r="E199" s="243"/>
    </row>
    <row r="200" spans="1:9" ht="51.75" thickBot="1" x14ac:dyDescent="0.3">
      <c r="A200" s="170"/>
      <c r="B200" s="145" t="s">
        <v>213</v>
      </c>
      <c r="C200" s="237" t="s">
        <v>307</v>
      </c>
      <c r="D200" s="214"/>
      <c r="E200" s="215"/>
    </row>
    <row r="201" spans="1:9" ht="39" thickBot="1" x14ac:dyDescent="0.3">
      <c r="A201" s="35"/>
      <c r="B201" s="40" t="s">
        <v>252</v>
      </c>
      <c r="C201" s="41" t="s">
        <v>257</v>
      </c>
      <c r="D201" s="217"/>
      <c r="E201" s="218"/>
      <c r="F201" s="4"/>
      <c r="G201" s="4"/>
      <c r="H201" s="4"/>
      <c r="I201" s="4"/>
    </row>
    <row r="202" spans="1:9" ht="15.75" thickBot="1" x14ac:dyDescent="0.3">
      <c r="A202" s="173"/>
      <c r="B202" s="79" t="s">
        <v>293</v>
      </c>
      <c r="C202" s="196" t="s">
        <v>251</v>
      </c>
      <c r="D202" s="219"/>
      <c r="E202" s="219"/>
    </row>
    <row r="203" spans="1:9" ht="15.75" thickBot="1" x14ac:dyDescent="0.3">
      <c r="A203" s="110"/>
      <c r="B203" s="111"/>
      <c r="C203" s="111"/>
      <c r="D203" s="110"/>
      <c r="E203" s="110"/>
    </row>
    <row r="204" spans="1:9" ht="15.75" thickBot="1" x14ac:dyDescent="0.3">
      <c r="A204" s="144"/>
      <c r="B204" s="244" t="s">
        <v>21</v>
      </c>
      <c r="C204" s="245"/>
      <c r="D204" s="167" t="s">
        <v>22</v>
      </c>
      <c r="E204" s="144"/>
    </row>
    <row r="205" spans="1:9" ht="15.75" thickBot="1" x14ac:dyDescent="0.3">
      <c r="A205" s="167" t="s">
        <v>17</v>
      </c>
      <c r="B205" s="244" t="s">
        <v>153</v>
      </c>
      <c r="C205" s="245"/>
      <c r="D205" s="143" t="s">
        <v>23</v>
      </c>
      <c r="E205" s="144"/>
    </row>
    <row r="206" spans="1:9" ht="15.75" thickBot="1" x14ac:dyDescent="0.3">
      <c r="A206" s="145" t="s">
        <v>24</v>
      </c>
      <c r="B206" s="246">
        <v>1</v>
      </c>
      <c r="C206" s="247"/>
      <c r="D206" s="143" t="s">
        <v>25</v>
      </c>
      <c r="E206" s="144"/>
    </row>
    <row r="207" spans="1:9" ht="26.25" thickBot="1" x14ac:dyDescent="0.3">
      <c r="A207" s="145" t="s">
        <v>283</v>
      </c>
      <c r="B207" s="248">
        <v>23500</v>
      </c>
      <c r="C207" s="249"/>
      <c r="D207" s="143" t="s">
        <v>27</v>
      </c>
      <c r="E207" s="144"/>
    </row>
    <row r="208" spans="1:9" ht="15.75" thickBot="1" x14ac:dyDescent="0.3">
      <c r="A208" s="250" t="s">
        <v>28</v>
      </c>
      <c r="B208" s="145" t="s">
        <v>188</v>
      </c>
      <c r="C208" s="186" t="s">
        <v>308</v>
      </c>
      <c r="D208" s="242"/>
      <c r="E208" s="243"/>
    </row>
    <row r="209" spans="1:9" ht="15.75" thickBot="1" x14ac:dyDescent="0.3">
      <c r="A209" s="251"/>
      <c r="B209" s="145" t="s">
        <v>189</v>
      </c>
      <c r="C209" s="186" t="s">
        <v>214</v>
      </c>
      <c r="D209" s="242"/>
      <c r="E209" s="243"/>
    </row>
    <row r="210" spans="1:9" ht="15.75" thickBot="1" x14ac:dyDescent="0.3">
      <c r="A210" s="251"/>
      <c r="B210" s="145" t="s">
        <v>191</v>
      </c>
      <c r="C210" s="186" t="s">
        <v>245</v>
      </c>
      <c r="D210" s="242"/>
      <c r="E210" s="243"/>
    </row>
    <row r="211" spans="1:9" ht="15.75" thickBot="1" x14ac:dyDescent="0.3">
      <c r="A211" s="251"/>
      <c r="B211" s="145" t="s">
        <v>193</v>
      </c>
      <c r="C211" s="145" t="s">
        <v>215</v>
      </c>
      <c r="D211" s="242"/>
      <c r="E211" s="243"/>
    </row>
    <row r="212" spans="1:9" ht="15.75" thickBot="1" x14ac:dyDescent="0.3">
      <c r="A212" s="251"/>
      <c r="B212" s="145" t="s">
        <v>194</v>
      </c>
      <c r="C212" s="145" t="s">
        <v>195</v>
      </c>
      <c r="D212" s="242"/>
      <c r="E212" s="243"/>
    </row>
    <row r="213" spans="1:9" ht="15.75" thickBot="1" x14ac:dyDescent="0.3">
      <c r="A213" s="251"/>
      <c r="B213" s="145" t="s">
        <v>196</v>
      </c>
      <c r="C213" s="145" t="s">
        <v>197</v>
      </c>
      <c r="D213" s="242"/>
      <c r="E213" s="243"/>
    </row>
    <row r="214" spans="1:9" ht="15.75" thickBot="1" x14ac:dyDescent="0.3">
      <c r="A214" s="251"/>
      <c r="B214" s="145" t="s">
        <v>198</v>
      </c>
      <c r="C214" s="145" t="s">
        <v>197</v>
      </c>
      <c r="D214" s="242"/>
      <c r="E214" s="243"/>
    </row>
    <row r="215" spans="1:9" ht="15.75" thickBot="1" x14ac:dyDescent="0.3">
      <c r="A215" s="251"/>
      <c r="B215" s="145" t="s">
        <v>199</v>
      </c>
      <c r="C215" s="145" t="s">
        <v>197</v>
      </c>
      <c r="D215" s="242"/>
      <c r="E215" s="243"/>
    </row>
    <row r="216" spans="1:9" ht="26.25" thickBot="1" x14ac:dyDescent="0.3">
      <c r="A216" s="251"/>
      <c r="B216" s="145" t="s">
        <v>200</v>
      </c>
      <c r="C216" s="234" t="s">
        <v>297</v>
      </c>
      <c r="D216" s="214"/>
      <c r="E216" s="215"/>
    </row>
    <row r="217" spans="1:9" ht="51.75" thickBot="1" x14ac:dyDescent="0.3">
      <c r="A217" s="251"/>
      <c r="B217" s="145" t="s">
        <v>39</v>
      </c>
      <c r="C217" s="237" t="s">
        <v>325</v>
      </c>
      <c r="D217" s="214"/>
      <c r="E217" s="215"/>
    </row>
    <row r="218" spans="1:9" ht="26.25" thickBot="1" x14ac:dyDescent="0.3">
      <c r="A218" s="252"/>
      <c r="B218" s="145" t="s">
        <v>201</v>
      </c>
      <c r="C218" s="145" t="s">
        <v>242</v>
      </c>
      <c r="D218" s="214"/>
      <c r="E218" s="215"/>
    </row>
    <row r="219" spans="1:9" x14ac:dyDescent="0.25">
      <c r="A219" s="208"/>
      <c r="B219" s="40" t="s">
        <v>252</v>
      </c>
      <c r="C219" s="41" t="s">
        <v>256</v>
      </c>
      <c r="D219" s="216"/>
      <c r="E219" s="216"/>
    </row>
    <row r="220" spans="1:9" x14ac:dyDescent="0.25">
      <c r="A220" s="35"/>
      <c r="B220" s="40" t="s">
        <v>293</v>
      </c>
      <c r="C220" s="41" t="s">
        <v>251</v>
      </c>
      <c r="D220" s="42"/>
      <c r="E220" s="43"/>
      <c r="F220" s="4"/>
      <c r="G220" s="4"/>
      <c r="H220" s="4"/>
      <c r="I220" s="4"/>
    </row>
    <row r="221" spans="1:9" ht="15.75" thickBot="1" x14ac:dyDescent="0.3"/>
    <row r="222" spans="1:9" ht="30.75" thickBot="1" x14ac:dyDescent="0.3">
      <c r="A222" s="239" t="s">
        <v>306</v>
      </c>
      <c r="B222" s="288" t="s">
        <v>154</v>
      </c>
      <c r="C222" s="283"/>
      <c r="D222" s="26" t="s">
        <v>23</v>
      </c>
      <c r="E222" s="107"/>
    </row>
    <row r="223" spans="1:9" ht="15.75" thickBot="1" x14ac:dyDescent="0.3">
      <c r="A223" s="27" t="s">
        <v>24</v>
      </c>
      <c r="B223" s="284">
        <v>1</v>
      </c>
      <c r="C223" s="284"/>
      <c r="D223" s="26" t="s">
        <v>25</v>
      </c>
      <c r="E223" s="107"/>
    </row>
    <row r="224" spans="1:9" ht="26.25" thickBot="1" x14ac:dyDescent="0.3">
      <c r="A224" s="28" t="s">
        <v>283</v>
      </c>
      <c r="B224" s="285">
        <v>20000</v>
      </c>
      <c r="C224" s="285"/>
      <c r="D224" s="29" t="s">
        <v>27</v>
      </c>
      <c r="E224" s="24"/>
    </row>
    <row r="225" spans="1:5" x14ac:dyDescent="0.25">
      <c r="A225" s="67"/>
      <c r="B225" s="68" t="s">
        <v>56</v>
      </c>
      <c r="C225" s="69" t="s">
        <v>29</v>
      </c>
      <c r="D225" s="70"/>
      <c r="E225" s="71"/>
    </row>
    <row r="226" spans="1:5" x14ac:dyDescent="0.25">
      <c r="A226" s="72"/>
      <c r="B226" s="73" t="s">
        <v>57</v>
      </c>
      <c r="C226" s="74" t="s">
        <v>216</v>
      </c>
      <c r="D226" s="75"/>
      <c r="E226" s="76"/>
    </row>
    <row r="227" spans="1:5" ht="30" x14ac:dyDescent="0.25">
      <c r="A227" s="72"/>
      <c r="B227" s="73" t="s">
        <v>31</v>
      </c>
      <c r="C227" s="304" t="s">
        <v>329</v>
      </c>
      <c r="D227" s="75"/>
      <c r="E227" s="76"/>
    </row>
    <row r="228" spans="1:5" ht="45" x14ac:dyDescent="0.25">
      <c r="A228" s="72"/>
      <c r="B228" s="73" t="s">
        <v>41</v>
      </c>
      <c r="C228" s="74" t="s">
        <v>243</v>
      </c>
      <c r="D228" s="75"/>
      <c r="E228" s="76"/>
    </row>
    <row r="229" spans="1:5" ht="30" x14ac:dyDescent="0.25">
      <c r="A229" s="72"/>
      <c r="B229" s="73" t="s">
        <v>58</v>
      </c>
      <c r="C229" s="74" t="s">
        <v>59</v>
      </c>
      <c r="D229" s="75"/>
      <c r="E229" s="76"/>
    </row>
    <row r="230" spans="1:5" x14ac:dyDescent="0.25">
      <c r="A230" s="72"/>
      <c r="B230" s="73" t="s">
        <v>30</v>
      </c>
      <c r="C230" s="74" t="s">
        <v>143</v>
      </c>
      <c r="D230" s="75"/>
      <c r="E230" s="76"/>
    </row>
    <row r="231" spans="1:5" x14ac:dyDescent="0.25">
      <c r="A231" s="72"/>
      <c r="B231" s="73" t="s">
        <v>60</v>
      </c>
      <c r="C231" s="74" t="s">
        <v>29</v>
      </c>
      <c r="D231" s="75"/>
      <c r="E231" s="76"/>
    </row>
    <row r="232" spans="1:5" x14ac:dyDescent="0.25">
      <c r="A232" s="72"/>
      <c r="B232" s="73" t="s">
        <v>61</v>
      </c>
      <c r="C232" s="74" t="s">
        <v>217</v>
      </c>
      <c r="D232" s="75"/>
      <c r="E232" s="76"/>
    </row>
    <row r="233" spans="1:5" ht="30" x14ac:dyDescent="0.25">
      <c r="A233" s="72"/>
      <c r="B233" s="73" t="s">
        <v>62</v>
      </c>
      <c r="C233" s="74" t="s">
        <v>63</v>
      </c>
      <c r="D233" s="75"/>
      <c r="E233" s="76"/>
    </row>
    <row r="234" spans="1:5" ht="30.75" thickBot="1" x14ac:dyDescent="0.3">
      <c r="A234" s="72"/>
      <c r="B234" s="77" t="s">
        <v>64</v>
      </c>
      <c r="C234" s="78" t="s">
        <v>144</v>
      </c>
      <c r="D234" s="75"/>
      <c r="E234" s="76"/>
    </row>
    <row r="235" spans="1:5" ht="30" x14ac:dyDescent="0.25">
      <c r="A235" s="72"/>
      <c r="B235" s="73" t="s">
        <v>33</v>
      </c>
      <c r="C235" s="74" t="s">
        <v>65</v>
      </c>
      <c r="D235" s="75"/>
      <c r="E235" s="76"/>
    </row>
    <row r="236" spans="1:5" ht="30" x14ac:dyDescent="0.25">
      <c r="A236" s="72"/>
      <c r="B236" s="73" t="s">
        <v>66</v>
      </c>
      <c r="C236" s="74" t="s">
        <v>218</v>
      </c>
      <c r="D236" s="75"/>
      <c r="E236" s="76"/>
    </row>
    <row r="237" spans="1:5" ht="51" x14ac:dyDescent="0.25">
      <c r="A237" s="72"/>
      <c r="B237" s="73" t="s">
        <v>39</v>
      </c>
      <c r="C237" s="237" t="s">
        <v>327</v>
      </c>
      <c r="D237" s="75"/>
      <c r="E237" s="76"/>
    </row>
    <row r="238" spans="1:5" x14ac:dyDescent="0.25">
      <c r="A238" s="72"/>
      <c r="B238" s="79" t="s">
        <v>69</v>
      </c>
      <c r="C238" s="50" t="s">
        <v>54</v>
      </c>
      <c r="D238" s="75"/>
      <c r="E238" s="76"/>
    </row>
    <row r="239" spans="1:5" ht="38.25" x14ac:dyDescent="0.25">
      <c r="A239" s="72"/>
      <c r="B239" s="79" t="s">
        <v>55</v>
      </c>
      <c r="C239" s="47" t="s">
        <v>296</v>
      </c>
      <c r="D239" s="75"/>
      <c r="E239" s="76"/>
    </row>
    <row r="240" spans="1:5" ht="31.5" customHeight="1" x14ac:dyDescent="0.25">
      <c r="A240" s="209"/>
      <c r="B240" s="40" t="s">
        <v>252</v>
      </c>
      <c r="C240" s="41" t="s">
        <v>256</v>
      </c>
      <c r="D240" s="75"/>
      <c r="E240" s="76"/>
    </row>
    <row r="241" spans="1:5" ht="15.75" thickBot="1" x14ac:dyDescent="0.3">
      <c r="A241" s="63"/>
      <c r="B241" s="64"/>
      <c r="C241" s="65"/>
      <c r="D241" s="63"/>
      <c r="E241" s="63"/>
    </row>
    <row r="242" spans="1:5" ht="15.75" thickBot="1" x14ac:dyDescent="0.3">
      <c r="A242" s="197" t="s">
        <v>274</v>
      </c>
      <c r="B242" s="283" t="s">
        <v>21</v>
      </c>
      <c r="C242" s="283"/>
      <c r="D242" s="107" t="s">
        <v>22</v>
      </c>
      <c r="E242" s="107"/>
    </row>
    <row r="243" spans="1:5" ht="15.75" thickBot="1" x14ac:dyDescent="0.3">
      <c r="A243" s="108" t="s">
        <v>34</v>
      </c>
      <c r="B243" s="286" t="s">
        <v>227</v>
      </c>
      <c r="C243" s="286"/>
      <c r="D243" s="49" t="s">
        <v>23</v>
      </c>
      <c r="E243" s="108"/>
    </row>
    <row r="244" spans="1:5" ht="15.75" thickBot="1" x14ac:dyDescent="0.3">
      <c r="A244" s="27" t="s">
        <v>24</v>
      </c>
      <c r="B244" s="287">
        <v>1</v>
      </c>
      <c r="C244" s="287"/>
      <c r="D244" s="26" t="s">
        <v>25</v>
      </c>
      <c r="E244" s="107"/>
    </row>
    <row r="245" spans="1:5" ht="26.25" thickBot="1" x14ac:dyDescent="0.3">
      <c r="A245" s="35" t="s">
        <v>283</v>
      </c>
      <c r="B245" s="285">
        <v>10000</v>
      </c>
      <c r="C245" s="285"/>
      <c r="D245" s="29" t="s">
        <v>27</v>
      </c>
      <c r="E245" s="24"/>
    </row>
    <row r="246" spans="1:5" x14ac:dyDescent="0.25">
      <c r="A246" s="295" t="s">
        <v>35</v>
      </c>
      <c r="B246" s="36"/>
      <c r="C246" s="46"/>
      <c r="D246" s="290"/>
      <c r="E246" s="291"/>
    </row>
    <row r="247" spans="1:5" x14ac:dyDescent="0.25">
      <c r="A247" s="296"/>
      <c r="B247" s="40" t="s">
        <v>72</v>
      </c>
      <c r="C247" s="47" t="s">
        <v>219</v>
      </c>
      <c r="D247" s="266"/>
      <c r="E247" s="267"/>
    </row>
    <row r="248" spans="1:5" x14ac:dyDescent="0.25">
      <c r="A248" s="296"/>
      <c r="B248" s="40" t="s">
        <v>76</v>
      </c>
      <c r="C248" s="47" t="s">
        <v>220</v>
      </c>
      <c r="D248" s="206"/>
      <c r="E248" s="207"/>
    </row>
    <row r="249" spans="1:5" x14ac:dyDescent="0.25">
      <c r="A249" s="296"/>
      <c r="B249" s="40"/>
      <c r="C249" s="47"/>
      <c r="D249" s="206"/>
      <c r="E249" s="207"/>
    </row>
    <row r="250" spans="1:5" x14ac:dyDescent="0.25">
      <c r="A250" s="296"/>
      <c r="B250" s="40" t="s">
        <v>75</v>
      </c>
      <c r="C250" s="47" t="s">
        <v>221</v>
      </c>
      <c r="D250" s="206"/>
      <c r="E250" s="207"/>
    </row>
    <row r="251" spans="1:5" x14ac:dyDescent="0.25">
      <c r="A251" s="296"/>
      <c r="B251" s="40" t="s">
        <v>36</v>
      </c>
      <c r="C251" s="47" t="s">
        <v>37</v>
      </c>
      <c r="D251" s="206"/>
      <c r="E251" s="207"/>
    </row>
    <row r="252" spans="1:5" x14ac:dyDescent="0.25">
      <c r="A252" s="296"/>
      <c r="B252" s="40" t="s">
        <v>78</v>
      </c>
      <c r="C252" s="47" t="s">
        <v>222</v>
      </c>
      <c r="D252" s="206"/>
      <c r="E252" s="207"/>
    </row>
    <row r="253" spans="1:5" x14ac:dyDescent="0.25">
      <c r="A253" s="296"/>
      <c r="B253" s="40"/>
      <c r="C253" s="47"/>
      <c r="D253" s="206"/>
      <c r="E253" s="207"/>
    </row>
    <row r="254" spans="1:5" x14ac:dyDescent="0.25">
      <c r="A254" s="296"/>
      <c r="B254" s="40" t="s">
        <v>82</v>
      </c>
      <c r="C254" s="47" t="s">
        <v>83</v>
      </c>
      <c r="D254" s="206"/>
      <c r="E254" s="207"/>
    </row>
    <row r="255" spans="1:5" ht="15.75" thickBot="1" x14ac:dyDescent="0.3">
      <c r="A255" s="296"/>
      <c r="B255" s="44" t="s">
        <v>84</v>
      </c>
      <c r="C255" s="48" t="s">
        <v>29</v>
      </c>
      <c r="D255" s="206"/>
      <c r="E255" s="207"/>
    </row>
    <row r="256" spans="1:5" x14ac:dyDescent="0.25">
      <c r="A256" s="296"/>
      <c r="B256" s="40" t="s">
        <v>85</v>
      </c>
      <c r="C256" s="47" t="s">
        <v>29</v>
      </c>
      <c r="D256" s="206"/>
      <c r="E256" s="207"/>
    </row>
    <row r="257" spans="1:9" ht="25.5" x14ac:dyDescent="0.25">
      <c r="A257" s="296"/>
      <c r="B257" s="40" t="s">
        <v>86</v>
      </c>
      <c r="C257" s="47" t="s">
        <v>87</v>
      </c>
      <c r="D257" s="206"/>
      <c r="E257" s="207"/>
      <c r="G257" s="120"/>
    </row>
    <row r="258" spans="1:9" ht="15.75" thickBot="1" x14ac:dyDescent="0.3">
      <c r="A258" s="297"/>
      <c r="B258" s="230" t="s">
        <v>88</v>
      </c>
      <c r="C258" s="231" t="s">
        <v>54</v>
      </c>
      <c r="D258" s="232"/>
      <c r="E258" s="233"/>
      <c r="G258" s="120"/>
    </row>
    <row r="259" spans="1:9" ht="15.75" thickBot="1" x14ac:dyDescent="0.3"/>
    <row r="260" spans="1:9" ht="15.75" thickBot="1" x14ac:dyDescent="0.3">
      <c r="A260" s="81"/>
      <c r="B260" s="113" t="s">
        <v>21</v>
      </c>
      <c r="C260" s="113"/>
      <c r="D260" s="82" t="s">
        <v>22</v>
      </c>
      <c r="E260" s="82"/>
    </row>
    <row r="261" spans="1:9" ht="15.75" thickBot="1" x14ac:dyDescent="0.3">
      <c r="A261" s="83" t="s">
        <v>146</v>
      </c>
      <c r="B261" s="179" t="s">
        <v>228</v>
      </c>
      <c r="C261" s="113"/>
      <c r="D261" s="84" t="s">
        <v>23</v>
      </c>
      <c r="E261" s="113"/>
    </row>
    <row r="262" spans="1:9" ht="45.75" customHeight="1" thickBot="1" x14ac:dyDescent="0.3">
      <c r="A262" s="86" t="s">
        <v>24</v>
      </c>
      <c r="B262" s="114">
        <v>1</v>
      </c>
      <c r="C262" s="114"/>
      <c r="D262" s="90" t="s">
        <v>25</v>
      </c>
      <c r="E262" s="113"/>
    </row>
    <row r="263" spans="1:9" ht="26.25" thickBot="1" x14ac:dyDescent="0.3">
      <c r="A263" s="86" t="s">
        <v>284</v>
      </c>
      <c r="B263" s="115">
        <v>25000</v>
      </c>
      <c r="C263" s="116"/>
      <c r="D263" s="84" t="s">
        <v>27</v>
      </c>
      <c r="E263" s="103"/>
    </row>
    <row r="264" spans="1:9" ht="26.25" thickBot="1" x14ac:dyDescent="0.3">
      <c r="A264" s="117" t="s">
        <v>28</v>
      </c>
      <c r="B264" s="87"/>
      <c r="C264" s="118" t="s">
        <v>231</v>
      </c>
      <c r="D264" s="112"/>
      <c r="E264" s="112"/>
    </row>
    <row r="265" spans="1:9" ht="15.75" thickBot="1" x14ac:dyDescent="0.3">
      <c r="A265" s="117"/>
      <c r="B265" s="87" t="s">
        <v>230</v>
      </c>
      <c r="C265" s="86" t="s">
        <v>224</v>
      </c>
      <c r="D265" s="112"/>
      <c r="E265" s="112"/>
    </row>
    <row r="266" spans="1:9" ht="26.25" thickBot="1" x14ac:dyDescent="0.3">
      <c r="A266" s="117"/>
      <c r="B266" s="87" t="s">
        <v>92</v>
      </c>
      <c r="C266" s="86" t="s">
        <v>226</v>
      </c>
      <c r="D266" s="112"/>
      <c r="E266" s="112"/>
    </row>
    <row r="267" spans="1:9" ht="15.75" thickBot="1" x14ac:dyDescent="0.3">
      <c r="A267" s="117"/>
      <c r="B267" s="87" t="s">
        <v>93</v>
      </c>
      <c r="C267" s="86" t="s">
        <v>225</v>
      </c>
      <c r="D267" s="205"/>
      <c r="E267" s="203"/>
    </row>
    <row r="268" spans="1:9" x14ac:dyDescent="0.25">
      <c r="A268" s="35"/>
      <c r="B268" s="40" t="s">
        <v>252</v>
      </c>
      <c r="C268" s="41" t="s">
        <v>258</v>
      </c>
      <c r="D268" s="42"/>
      <c r="E268" s="228"/>
      <c r="F268" s="4"/>
      <c r="G268" s="4"/>
      <c r="H268" s="4"/>
      <c r="I268" s="4"/>
    </row>
    <row r="269" spans="1:9" ht="15.75" thickBot="1" x14ac:dyDescent="0.3">
      <c r="A269" s="198"/>
      <c r="B269" s="199" t="s">
        <v>277</v>
      </c>
      <c r="C269" s="41" t="s">
        <v>251</v>
      </c>
      <c r="D269" s="200"/>
      <c r="E269" s="228"/>
      <c r="F269" s="4"/>
      <c r="G269" s="4"/>
      <c r="H269" s="4"/>
      <c r="I269" s="4"/>
    </row>
    <row r="270" spans="1:9" ht="15.75" thickBot="1" x14ac:dyDescent="0.3">
      <c r="A270" s="201"/>
      <c r="B270" s="73" t="s">
        <v>290</v>
      </c>
      <c r="C270" s="196" t="s">
        <v>270</v>
      </c>
      <c r="D270" s="227"/>
      <c r="E270" s="229"/>
    </row>
  </sheetData>
  <sheetProtection selectLockedCells="1" selectUnlockedCells="1"/>
  <mergeCells count="124">
    <mergeCell ref="D247:E247"/>
    <mergeCell ref="D246:E246"/>
    <mergeCell ref="A246:A258"/>
    <mergeCell ref="B222:C222"/>
    <mergeCell ref="B223:C223"/>
    <mergeCell ref="B224:C224"/>
    <mergeCell ref="B242:C242"/>
    <mergeCell ref="B243:C243"/>
    <mergeCell ref="B244:C244"/>
    <mergeCell ref="B245:C245"/>
    <mergeCell ref="B59:C59"/>
    <mergeCell ref="B74:C74"/>
    <mergeCell ref="B114:C114"/>
    <mergeCell ref="B115:C115"/>
    <mergeCell ref="B116:C116"/>
    <mergeCell ref="B117:C117"/>
    <mergeCell ref="A118:A123"/>
    <mergeCell ref="D118:E118"/>
    <mergeCell ref="D119:E119"/>
    <mergeCell ref="D120:E120"/>
    <mergeCell ref="D121:E121"/>
    <mergeCell ref="D123:E123"/>
    <mergeCell ref="B75:C75"/>
    <mergeCell ref="B76:C76"/>
    <mergeCell ref="A60:A72"/>
    <mergeCell ref="D60:E60"/>
    <mergeCell ref="B106:C106"/>
    <mergeCell ref="B107:C107"/>
    <mergeCell ref="B108:C108"/>
    <mergeCell ref="A109:A112"/>
    <mergeCell ref="D109:E109"/>
    <mergeCell ref="D110:E110"/>
    <mergeCell ref="D111:E111"/>
    <mergeCell ref="D112:E112"/>
    <mergeCell ref="A29:E29"/>
    <mergeCell ref="A30:E30"/>
    <mergeCell ref="B32:C32"/>
    <mergeCell ref="B33:C33"/>
    <mergeCell ref="B34:C34"/>
    <mergeCell ref="B35:C35"/>
    <mergeCell ref="B56:C56"/>
    <mergeCell ref="B57:C57"/>
    <mergeCell ref="B58:C58"/>
    <mergeCell ref="A6:B6"/>
    <mergeCell ref="C6:E6"/>
    <mergeCell ref="A2:E2"/>
    <mergeCell ref="A3:E3"/>
    <mergeCell ref="A4:B4"/>
    <mergeCell ref="C4:E4"/>
    <mergeCell ref="C5:E5"/>
    <mergeCell ref="A28:E28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3:E13"/>
    <mergeCell ref="B125:C125"/>
    <mergeCell ref="B126:C126"/>
    <mergeCell ref="B127:C127"/>
    <mergeCell ref="B128:C128"/>
    <mergeCell ref="D61:E61"/>
    <mergeCell ref="A98:A103"/>
    <mergeCell ref="D98:E98"/>
    <mergeCell ref="D99:E99"/>
    <mergeCell ref="D100:E100"/>
    <mergeCell ref="D103:E103"/>
    <mergeCell ref="B105:C105"/>
    <mergeCell ref="B94:C94"/>
    <mergeCell ref="B95:C95"/>
    <mergeCell ref="B96:C96"/>
    <mergeCell ref="B97:C97"/>
    <mergeCell ref="B135:C135"/>
    <mergeCell ref="B136:C136"/>
    <mergeCell ref="B137:C137"/>
    <mergeCell ref="B168:C168"/>
    <mergeCell ref="B169:C169"/>
    <mergeCell ref="B170:C170"/>
    <mergeCell ref="A129:A132"/>
    <mergeCell ref="D129:E129"/>
    <mergeCell ref="D130:E130"/>
    <mergeCell ref="D132:E132"/>
    <mergeCell ref="B171:C171"/>
    <mergeCell ref="A172:A183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B188:C188"/>
    <mergeCell ref="B189:C189"/>
    <mergeCell ref="B190:C190"/>
    <mergeCell ref="B191:C191"/>
    <mergeCell ref="A192:A196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B204:C204"/>
    <mergeCell ref="B205:C205"/>
    <mergeCell ref="B206:C206"/>
    <mergeCell ref="B207:C207"/>
    <mergeCell ref="A208:A218"/>
    <mergeCell ref="D208:E208"/>
    <mergeCell ref="D209:E209"/>
    <mergeCell ref="D210:E210"/>
    <mergeCell ref="D211:E211"/>
    <mergeCell ref="D212:E212"/>
    <mergeCell ref="D213:E213"/>
    <mergeCell ref="D214:E214"/>
    <mergeCell ref="D215:E215"/>
  </mergeCells>
  <printOptions horizontalCentered="1" verticalCentered="1"/>
  <pageMargins left="0.2361111111111111" right="0.2361111111111111" top="0.74791666666666667" bottom="0.74791666666666667" header="0.51180555555555551" footer="0.51180555555555551"/>
  <pageSetup paperSize="9" scale="57" firstPageNumber="0" orientation="portrait" horizontalDpi="300" verticalDpi="300" r:id="rId1"/>
  <headerFooter alignWithMargins="0"/>
  <rowBreaks count="1" manualBreakCount="1">
    <brk id="72" max="16383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zoomScale="90" zoomScaleNormal="90" workbookViewId="0">
      <selection activeCell="G26" sqref="G26"/>
    </sheetView>
  </sheetViews>
  <sheetFormatPr defaultRowHeight="15" x14ac:dyDescent="0.25"/>
  <cols>
    <col min="1" max="1" width="14.42578125" style="2" customWidth="1"/>
    <col min="2" max="2" width="34.28515625" style="21" customWidth="1"/>
    <col min="3" max="3" width="41.7109375" style="22" customWidth="1"/>
    <col min="4" max="4" width="27.5703125" style="2" customWidth="1"/>
    <col min="5" max="5" width="17.140625" style="2" customWidth="1"/>
    <col min="6" max="6" width="16" style="2" customWidth="1"/>
    <col min="7" max="7" width="13.42578125" style="2" customWidth="1"/>
    <col min="8" max="8" width="24.85546875" style="2" customWidth="1"/>
    <col min="9" max="9" width="12" style="2" customWidth="1"/>
    <col min="10" max="16384" width="9.140625" style="2"/>
  </cols>
  <sheetData>
    <row r="2" spans="1:10" x14ac:dyDescent="0.25">
      <c r="A2" s="272" t="s">
        <v>299</v>
      </c>
      <c r="B2" s="272"/>
      <c r="C2" s="272"/>
      <c r="D2" s="272"/>
      <c r="E2" s="272"/>
      <c r="F2" s="1"/>
      <c r="G2" s="1"/>
      <c r="H2" s="1"/>
      <c r="I2" s="1"/>
      <c r="J2" s="1"/>
    </row>
    <row r="3" spans="1:10" ht="15.75" thickBot="1" x14ac:dyDescent="0.3">
      <c r="A3" s="273" t="s">
        <v>0</v>
      </c>
      <c r="B3" s="273"/>
      <c r="C3" s="273"/>
      <c r="D3" s="273"/>
      <c r="E3" s="273"/>
      <c r="F3" s="3"/>
      <c r="G3" s="3"/>
      <c r="H3" s="3"/>
      <c r="I3" s="3"/>
    </row>
    <row r="4" spans="1:10" x14ac:dyDescent="0.25">
      <c r="A4" s="274" t="s">
        <v>1</v>
      </c>
      <c r="B4" s="274"/>
      <c r="C4" s="275"/>
      <c r="D4" s="275"/>
      <c r="E4" s="275"/>
      <c r="F4" s="4"/>
      <c r="G4" s="4"/>
      <c r="H4" s="4"/>
      <c r="I4" s="4"/>
    </row>
    <row r="5" spans="1:10" x14ac:dyDescent="0.25">
      <c r="A5" s="5" t="s">
        <v>2</v>
      </c>
      <c r="B5" s="6"/>
      <c r="C5" s="271"/>
      <c r="D5" s="271"/>
      <c r="E5" s="271"/>
      <c r="F5" s="7"/>
      <c r="G5" s="7"/>
      <c r="H5" s="7"/>
      <c r="I5" s="7"/>
    </row>
    <row r="6" spans="1:10" x14ac:dyDescent="0.25">
      <c r="A6" s="270" t="s">
        <v>3</v>
      </c>
      <c r="B6" s="270"/>
      <c r="C6" s="271"/>
      <c r="D6" s="271"/>
      <c r="E6" s="271"/>
      <c r="F6" s="4"/>
      <c r="G6" s="4"/>
      <c r="H6" s="4"/>
      <c r="I6" s="4"/>
    </row>
    <row r="7" spans="1:10" x14ac:dyDescent="0.25">
      <c r="A7" s="277" t="s">
        <v>4</v>
      </c>
      <c r="B7" s="277"/>
      <c r="C7" s="271"/>
      <c r="D7" s="271"/>
      <c r="E7" s="271"/>
      <c r="F7" s="7"/>
      <c r="G7" s="7"/>
      <c r="H7" s="7"/>
      <c r="I7" s="7"/>
    </row>
    <row r="8" spans="1:10" x14ac:dyDescent="0.25">
      <c r="A8" s="277" t="s">
        <v>5</v>
      </c>
      <c r="B8" s="277"/>
      <c r="C8" s="271"/>
      <c r="D8" s="271"/>
      <c r="E8" s="271"/>
      <c r="F8" s="7"/>
      <c r="G8" s="7"/>
      <c r="H8" s="7"/>
      <c r="I8" s="7"/>
    </row>
    <row r="9" spans="1:10" x14ac:dyDescent="0.25">
      <c r="A9" s="270" t="s">
        <v>6</v>
      </c>
      <c r="B9" s="270"/>
      <c r="C9" s="271"/>
      <c r="D9" s="271"/>
      <c r="E9" s="271"/>
      <c r="F9" s="4"/>
      <c r="G9" s="4"/>
      <c r="H9" s="4"/>
      <c r="I9" s="4"/>
    </row>
    <row r="10" spans="1:10" x14ac:dyDescent="0.25">
      <c r="A10" s="270" t="s">
        <v>7</v>
      </c>
      <c r="B10" s="270"/>
      <c r="C10" s="271"/>
      <c r="D10" s="271"/>
      <c r="E10" s="271"/>
      <c r="F10" s="4"/>
      <c r="G10" s="4"/>
      <c r="H10" s="4"/>
      <c r="I10" s="4"/>
    </row>
    <row r="11" spans="1:10" ht="15.75" thickBot="1" x14ac:dyDescent="0.3">
      <c r="A11" s="278" t="s">
        <v>8</v>
      </c>
      <c r="B11" s="278"/>
      <c r="C11" s="279"/>
      <c r="D11" s="279"/>
      <c r="E11" s="279"/>
      <c r="F11" s="4"/>
      <c r="G11" s="4"/>
      <c r="H11" s="4"/>
      <c r="I11" s="4"/>
    </row>
    <row r="12" spans="1:10" ht="45.75" customHeight="1" x14ac:dyDescent="0.25">
      <c r="A12" s="8" t="s">
        <v>9</v>
      </c>
      <c r="B12" s="9" t="s">
        <v>10</v>
      </c>
      <c r="C12" s="10" t="s">
        <v>11</v>
      </c>
      <c r="D12" s="8" t="s">
        <v>12</v>
      </c>
      <c r="E12" s="10" t="s">
        <v>272</v>
      </c>
      <c r="F12" s="4"/>
      <c r="G12" s="4"/>
      <c r="H12" s="4"/>
      <c r="I12" s="4"/>
    </row>
    <row r="13" spans="1:10" ht="21" customHeight="1" x14ac:dyDescent="0.25">
      <c r="A13" s="280"/>
      <c r="B13" s="280"/>
      <c r="C13" s="280"/>
      <c r="D13" s="280"/>
      <c r="E13" s="280"/>
      <c r="F13" s="4"/>
      <c r="G13" s="4"/>
      <c r="H13" s="4"/>
    </row>
    <row r="14" spans="1:10" x14ac:dyDescent="0.25">
      <c r="A14" s="123" t="s">
        <v>311</v>
      </c>
      <c r="B14" s="126" t="s">
        <v>152</v>
      </c>
      <c r="C14" s="136">
        <v>195</v>
      </c>
      <c r="D14" s="137">
        <v>5000</v>
      </c>
      <c r="E14" s="137">
        <f t="shared" ref="E14" si="0">D14*C14</f>
        <v>975000</v>
      </c>
      <c r="F14" s="4"/>
      <c r="G14" s="17"/>
    </row>
    <row r="15" spans="1:10" x14ac:dyDescent="0.25">
      <c r="A15" s="123" t="s">
        <v>312</v>
      </c>
      <c r="B15" s="126" t="s">
        <v>316</v>
      </c>
      <c r="C15" s="136">
        <v>195</v>
      </c>
      <c r="D15" s="137">
        <v>100</v>
      </c>
      <c r="E15" s="137">
        <f>C15*D15</f>
        <v>19500</v>
      </c>
      <c r="F15" s="4"/>
      <c r="G15" s="17"/>
    </row>
    <row r="16" spans="1:10" ht="21" customHeight="1" thickBot="1" x14ac:dyDescent="0.3">
      <c r="A16" s="18"/>
      <c r="B16" s="19"/>
      <c r="C16" s="20"/>
      <c r="D16" s="4"/>
      <c r="F16" s="4"/>
    </row>
    <row r="17" spans="1:6" ht="15.75" thickBot="1" x14ac:dyDescent="0.3">
      <c r="A17" s="276" t="s">
        <v>20</v>
      </c>
      <c r="B17" s="276"/>
      <c r="C17" s="276"/>
      <c r="D17" s="276"/>
      <c r="E17" s="276"/>
      <c r="F17" s="4"/>
    </row>
    <row r="18" spans="1:6" x14ac:dyDescent="0.25">
      <c r="A18" s="281"/>
      <c r="B18" s="281"/>
      <c r="C18" s="281"/>
      <c r="D18" s="281"/>
      <c r="E18" s="281"/>
      <c r="F18" s="4"/>
    </row>
    <row r="19" spans="1:6" ht="21" customHeight="1" x14ac:dyDescent="0.25">
      <c r="A19" s="282"/>
      <c r="B19" s="282"/>
      <c r="C19" s="282"/>
      <c r="D19" s="282"/>
      <c r="E19" s="282"/>
      <c r="F19" s="4"/>
    </row>
    <row r="20" spans="1:6" x14ac:dyDescent="0.25">
      <c r="F20" s="4"/>
    </row>
    <row r="21" spans="1:6" ht="15.75" thickBot="1" x14ac:dyDescent="0.3"/>
    <row r="22" spans="1:6" ht="15.75" thickBot="1" x14ac:dyDescent="0.3">
      <c r="A22" s="81"/>
      <c r="B22" s="262" t="s">
        <v>21</v>
      </c>
      <c r="C22" s="262"/>
      <c r="D22" s="82" t="s">
        <v>22</v>
      </c>
      <c r="E22" s="82"/>
    </row>
    <row r="23" spans="1:6" ht="15.75" thickBot="1" x14ac:dyDescent="0.3">
      <c r="A23" s="83" t="s">
        <v>152</v>
      </c>
      <c r="B23" s="262" t="s">
        <v>311</v>
      </c>
      <c r="C23" s="262"/>
      <c r="D23" s="84" t="s">
        <v>23</v>
      </c>
      <c r="E23" s="179"/>
    </row>
    <row r="24" spans="1:6" ht="15.75" thickBot="1" x14ac:dyDescent="0.3">
      <c r="A24" s="86" t="s">
        <v>24</v>
      </c>
      <c r="B24" s="263">
        <v>195</v>
      </c>
      <c r="C24" s="263"/>
      <c r="D24" s="90" t="s">
        <v>25</v>
      </c>
      <c r="E24" s="179"/>
    </row>
    <row r="25" spans="1:6" ht="26.25" thickBot="1" x14ac:dyDescent="0.3">
      <c r="A25" s="86" t="s">
        <v>283</v>
      </c>
      <c r="B25" s="264">
        <v>975000</v>
      </c>
      <c r="C25" s="265"/>
      <c r="D25" s="84" t="s">
        <v>27</v>
      </c>
      <c r="E25" s="103"/>
    </row>
    <row r="26" spans="1:6" ht="233.25" customHeight="1" thickBot="1" x14ac:dyDescent="0.3">
      <c r="A26" s="260" t="s">
        <v>28</v>
      </c>
      <c r="B26" s="87" t="s">
        <v>223</v>
      </c>
      <c r="C26" s="95" t="s">
        <v>313</v>
      </c>
      <c r="D26" s="261"/>
      <c r="E26" s="261"/>
    </row>
    <row r="27" spans="1:6" ht="26.25" customHeight="1" thickBot="1" x14ac:dyDescent="0.3">
      <c r="A27" s="260"/>
      <c r="B27" s="87"/>
      <c r="C27" s="86"/>
      <c r="D27" s="261"/>
      <c r="E27" s="261"/>
    </row>
    <row r="28" spans="1:6" ht="15.75" thickBot="1" x14ac:dyDescent="0.3">
      <c r="A28" s="81"/>
      <c r="B28" s="262" t="s">
        <v>21</v>
      </c>
      <c r="C28" s="262"/>
      <c r="D28" s="82" t="s">
        <v>22</v>
      </c>
      <c r="E28" s="82"/>
    </row>
    <row r="29" spans="1:6" ht="15.75" thickBot="1" x14ac:dyDescent="0.3">
      <c r="A29" s="83" t="s">
        <v>152</v>
      </c>
      <c r="B29" s="262" t="s">
        <v>312</v>
      </c>
      <c r="C29" s="262"/>
      <c r="D29" s="84" t="s">
        <v>23</v>
      </c>
      <c r="E29" s="236"/>
    </row>
    <row r="30" spans="1:6" ht="15.75" thickBot="1" x14ac:dyDescent="0.3">
      <c r="A30" s="86" t="s">
        <v>24</v>
      </c>
      <c r="B30" s="263">
        <v>195</v>
      </c>
      <c r="C30" s="263"/>
      <c r="D30" s="90" t="s">
        <v>25</v>
      </c>
      <c r="E30" s="236"/>
    </row>
    <row r="31" spans="1:6" ht="26.25" thickBot="1" x14ac:dyDescent="0.3">
      <c r="A31" s="86" t="s">
        <v>283</v>
      </c>
      <c r="B31" s="264">
        <v>19500</v>
      </c>
      <c r="C31" s="265"/>
      <c r="D31" s="84" t="s">
        <v>27</v>
      </c>
      <c r="E31" s="103"/>
    </row>
    <row r="32" spans="1:6" ht="233.25" customHeight="1" thickBot="1" x14ac:dyDescent="0.3">
      <c r="A32" s="260" t="s">
        <v>28</v>
      </c>
      <c r="B32" s="87" t="s">
        <v>314</v>
      </c>
      <c r="C32" s="95" t="s">
        <v>315</v>
      </c>
      <c r="D32" s="261"/>
      <c r="E32" s="261"/>
    </row>
    <row r="33" spans="1:5" ht="26.25" customHeight="1" thickBot="1" x14ac:dyDescent="0.3">
      <c r="A33" s="260"/>
      <c r="B33" s="87"/>
      <c r="C33" s="86"/>
      <c r="D33" s="261"/>
      <c r="E33" s="261"/>
    </row>
  </sheetData>
  <sheetProtection selectLockedCells="1" selectUnlockedCells="1"/>
  <mergeCells count="35">
    <mergeCell ref="D32:E32"/>
    <mergeCell ref="D33:E33"/>
    <mergeCell ref="B28:C28"/>
    <mergeCell ref="B29:C29"/>
    <mergeCell ref="B30:C30"/>
    <mergeCell ref="B31:C31"/>
    <mergeCell ref="A32:A33"/>
    <mergeCell ref="A6:B6"/>
    <mergeCell ref="C6:E6"/>
    <mergeCell ref="A2:E2"/>
    <mergeCell ref="A3:E3"/>
    <mergeCell ref="A4:B4"/>
    <mergeCell ref="C4:E4"/>
    <mergeCell ref="C5:E5"/>
    <mergeCell ref="A7:B7"/>
    <mergeCell ref="C7:E7"/>
    <mergeCell ref="A8:B8"/>
    <mergeCell ref="C8:E8"/>
    <mergeCell ref="A9:B9"/>
    <mergeCell ref="C9:E9"/>
    <mergeCell ref="D26:E26"/>
    <mergeCell ref="D27:E27"/>
    <mergeCell ref="A18:E18"/>
    <mergeCell ref="A19:E19"/>
    <mergeCell ref="A10:B10"/>
    <mergeCell ref="C10:E10"/>
    <mergeCell ref="A11:B11"/>
    <mergeCell ref="C11:E11"/>
    <mergeCell ref="A13:E13"/>
    <mergeCell ref="A17:E17"/>
    <mergeCell ref="B22:C22"/>
    <mergeCell ref="B23:C23"/>
    <mergeCell ref="B24:C24"/>
    <mergeCell ref="B25:C25"/>
    <mergeCell ref="A26:A27"/>
  </mergeCells>
  <printOptions horizontalCentered="1" verticalCentered="1"/>
  <pageMargins left="0.2361111111111111" right="0.2361111111111111" top="0.74791666666666667" bottom="0.74791666666666667" header="0.51180555555555551" footer="0.51180555555555551"/>
  <pageSetup paperSize="9" scale="57" firstPageNumber="0" orientation="portrait" horizontalDpi="300" verticalDpi="300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7"/>
  <sheetViews>
    <sheetView zoomScale="90" zoomScaleNormal="90" workbookViewId="0">
      <selection activeCell="F25" sqref="F25"/>
    </sheetView>
  </sheetViews>
  <sheetFormatPr defaultRowHeight="15" x14ac:dyDescent="0.25"/>
  <cols>
    <col min="1" max="1" width="14.42578125" style="2" customWidth="1"/>
    <col min="2" max="2" width="34.28515625" style="21" customWidth="1"/>
    <col min="3" max="3" width="41.7109375" style="22" customWidth="1"/>
    <col min="4" max="4" width="27.5703125" style="2" customWidth="1"/>
    <col min="5" max="5" width="17.140625" style="2" customWidth="1"/>
    <col min="6" max="6" width="16" style="2" customWidth="1"/>
    <col min="7" max="7" width="13.42578125" style="2" customWidth="1"/>
    <col min="8" max="8" width="24.85546875" style="2" customWidth="1"/>
    <col min="9" max="9" width="12" style="2" customWidth="1"/>
    <col min="10" max="16384" width="9.140625" style="2"/>
  </cols>
  <sheetData>
    <row r="2" spans="1:10" x14ac:dyDescent="0.25">
      <c r="A2" s="272" t="s">
        <v>300</v>
      </c>
      <c r="B2" s="272"/>
      <c r="C2" s="272"/>
      <c r="D2" s="272"/>
      <c r="E2" s="272"/>
      <c r="F2" s="1"/>
      <c r="G2" s="1"/>
      <c r="H2" s="1"/>
      <c r="I2" s="1"/>
      <c r="J2" s="1"/>
    </row>
    <row r="3" spans="1:10" ht="15.75" thickBot="1" x14ac:dyDescent="0.3">
      <c r="A3" s="273" t="s">
        <v>0</v>
      </c>
      <c r="B3" s="273"/>
      <c r="C3" s="273"/>
      <c r="D3" s="273"/>
      <c r="E3" s="273"/>
      <c r="F3" s="3"/>
      <c r="G3" s="3"/>
      <c r="H3" s="3"/>
      <c r="I3" s="3"/>
    </row>
    <row r="4" spans="1:10" x14ac:dyDescent="0.25">
      <c r="A4" s="274" t="s">
        <v>1</v>
      </c>
      <c r="B4" s="274"/>
      <c r="C4" s="275"/>
      <c r="D4" s="275"/>
      <c r="E4" s="275"/>
      <c r="F4" s="4"/>
      <c r="G4" s="4"/>
      <c r="H4" s="4"/>
      <c r="I4" s="4"/>
    </row>
    <row r="5" spans="1:10" x14ac:dyDescent="0.25">
      <c r="A5" s="5" t="s">
        <v>2</v>
      </c>
      <c r="B5" s="6"/>
      <c r="C5" s="271"/>
      <c r="D5" s="271"/>
      <c r="E5" s="271"/>
      <c r="F5" s="7"/>
      <c r="G5" s="7"/>
      <c r="H5" s="7"/>
      <c r="I5" s="7"/>
    </row>
    <row r="6" spans="1:10" x14ac:dyDescent="0.25">
      <c r="A6" s="270" t="s">
        <v>3</v>
      </c>
      <c r="B6" s="270"/>
      <c r="C6" s="271"/>
      <c r="D6" s="271"/>
      <c r="E6" s="271"/>
      <c r="F6" s="4"/>
      <c r="G6" s="4"/>
      <c r="H6" s="4"/>
      <c r="I6" s="4"/>
    </row>
    <row r="7" spans="1:10" x14ac:dyDescent="0.25">
      <c r="A7" s="277" t="s">
        <v>4</v>
      </c>
      <c r="B7" s="277"/>
      <c r="C7" s="271"/>
      <c r="D7" s="271"/>
      <c r="E7" s="271"/>
      <c r="F7" s="7"/>
      <c r="G7" s="7"/>
      <c r="H7" s="7"/>
      <c r="I7" s="7"/>
    </row>
    <row r="8" spans="1:10" x14ac:dyDescent="0.25">
      <c r="A8" s="277" t="s">
        <v>5</v>
      </c>
      <c r="B8" s="277"/>
      <c r="C8" s="271"/>
      <c r="D8" s="271"/>
      <c r="E8" s="271"/>
      <c r="F8" s="7"/>
      <c r="G8" s="7"/>
      <c r="H8" s="7"/>
      <c r="I8" s="7"/>
    </row>
    <row r="9" spans="1:10" x14ac:dyDescent="0.25">
      <c r="A9" s="270" t="s">
        <v>6</v>
      </c>
      <c r="B9" s="270"/>
      <c r="C9" s="271"/>
      <c r="D9" s="271"/>
      <c r="E9" s="271"/>
      <c r="F9" s="4"/>
      <c r="G9" s="4"/>
      <c r="H9" s="4"/>
      <c r="I9" s="4"/>
    </row>
    <row r="10" spans="1:10" x14ac:dyDescent="0.25">
      <c r="A10" s="270" t="s">
        <v>7</v>
      </c>
      <c r="B10" s="270"/>
      <c r="C10" s="271"/>
      <c r="D10" s="271"/>
      <c r="E10" s="271"/>
      <c r="F10" s="4"/>
      <c r="G10" s="4"/>
      <c r="H10" s="4"/>
      <c r="I10" s="4"/>
    </row>
    <row r="11" spans="1:10" ht="15.75" thickBot="1" x14ac:dyDescent="0.3">
      <c r="A11" s="278" t="s">
        <v>8</v>
      </c>
      <c r="B11" s="278"/>
      <c r="C11" s="279"/>
      <c r="D11" s="279"/>
      <c r="E11" s="279"/>
      <c r="F11" s="4"/>
      <c r="G11" s="4"/>
      <c r="H11" s="4"/>
      <c r="I11" s="4"/>
    </row>
    <row r="12" spans="1:10" ht="42" customHeight="1" x14ac:dyDescent="0.25">
      <c r="A12" s="8" t="s">
        <v>9</v>
      </c>
      <c r="B12" s="9" t="s">
        <v>10</v>
      </c>
      <c r="C12" s="10" t="s">
        <v>11</v>
      </c>
      <c r="D12" s="8" t="s">
        <v>286</v>
      </c>
      <c r="E12" s="10" t="s">
        <v>282</v>
      </c>
      <c r="F12" s="4"/>
      <c r="G12" s="4"/>
      <c r="H12" s="4"/>
      <c r="I12" s="4"/>
    </row>
    <row r="13" spans="1:10" ht="21" customHeight="1" x14ac:dyDescent="0.25">
      <c r="A13" s="280"/>
      <c r="B13" s="280"/>
      <c r="C13" s="280"/>
      <c r="D13" s="280"/>
      <c r="E13" s="280"/>
      <c r="F13" s="4"/>
      <c r="G13" s="4"/>
      <c r="H13" s="4"/>
    </row>
    <row r="14" spans="1:10" x14ac:dyDescent="0.25">
      <c r="A14" s="16" t="s">
        <v>317</v>
      </c>
      <c r="B14" s="129" t="s">
        <v>134</v>
      </c>
      <c r="C14" s="132">
        <v>6</v>
      </c>
      <c r="D14" s="133">
        <v>100000</v>
      </c>
      <c r="E14" s="140">
        <f t="shared" ref="E14:E15" si="0">D14*C14</f>
        <v>600000</v>
      </c>
      <c r="F14" s="11"/>
      <c r="G14" s="15"/>
    </row>
    <row r="15" spans="1:10" x14ac:dyDescent="0.25">
      <c r="A15" s="122" t="s">
        <v>318</v>
      </c>
      <c r="B15" s="125" t="s">
        <v>129</v>
      </c>
      <c r="C15" s="134">
        <v>3</v>
      </c>
      <c r="D15" s="135">
        <v>50000</v>
      </c>
      <c r="E15" s="135">
        <f t="shared" si="0"/>
        <v>150000</v>
      </c>
      <c r="F15" s="4"/>
      <c r="G15" s="17"/>
    </row>
    <row r="16" spans="1:10" x14ac:dyDescent="0.25">
      <c r="A16" s="123"/>
      <c r="B16" s="126"/>
      <c r="C16" s="136"/>
      <c r="D16" s="137"/>
      <c r="E16" s="137"/>
      <c r="F16" s="4"/>
      <c r="G16" s="17"/>
    </row>
    <row r="17" spans="1:7" x14ac:dyDescent="0.25">
      <c r="A17" s="123"/>
      <c r="B17" s="126"/>
      <c r="C17" s="136"/>
      <c r="D17" s="137"/>
      <c r="E17" s="137"/>
      <c r="F17" s="4"/>
      <c r="G17" s="17"/>
    </row>
    <row r="18" spans="1:7" x14ac:dyDescent="0.25">
      <c r="A18" s="124"/>
      <c r="B18" s="127"/>
      <c r="C18" s="138"/>
      <c r="D18" s="139"/>
      <c r="E18" s="141"/>
      <c r="F18" s="4"/>
    </row>
    <row r="19" spans="1:7" x14ac:dyDescent="0.25">
      <c r="A19" s="123"/>
      <c r="B19" s="126"/>
      <c r="C19" s="136"/>
      <c r="D19" s="137"/>
      <c r="E19" s="137"/>
      <c r="F19" s="4"/>
      <c r="G19" s="17"/>
    </row>
    <row r="20" spans="1:7" x14ac:dyDescent="0.25">
      <c r="A20" s="123"/>
      <c r="B20" s="126"/>
      <c r="C20" s="136"/>
      <c r="D20" s="137"/>
      <c r="E20" s="137"/>
      <c r="F20" s="4"/>
      <c r="G20" s="17"/>
    </row>
    <row r="21" spans="1:7" ht="21" customHeight="1" thickBot="1" x14ac:dyDescent="0.3">
      <c r="A21" s="18"/>
      <c r="B21" s="19"/>
      <c r="C21" s="20"/>
      <c r="D21" s="4"/>
      <c r="F21" s="4"/>
    </row>
    <row r="22" spans="1:7" ht="15.75" thickBot="1" x14ac:dyDescent="0.3">
      <c r="A22" s="276" t="s">
        <v>20</v>
      </c>
      <c r="B22" s="276"/>
      <c r="C22" s="276"/>
      <c r="D22" s="276"/>
      <c r="E22" s="276"/>
      <c r="F22" s="4"/>
    </row>
    <row r="23" spans="1:7" x14ac:dyDescent="0.25">
      <c r="A23" s="281"/>
      <c r="B23" s="281"/>
      <c r="C23" s="281"/>
      <c r="D23" s="281"/>
      <c r="E23" s="281"/>
      <c r="F23" s="4"/>
    </row>
    <row r="24" spans="1:7" ht="21" customHeight="1" x14ac:dyDescent="0.25">
      <c r="A24" s="282"/>
      <c r="B24" s="282"/>
      <c r="C24" s="282"/>
      <c r="D24" s="282"/>
      <c r="E24" s="282"/>
      <c r="F24" s="4"/>
    </row>
    <row r="25" spans="1:7" x14ac:dyDescent="0.25">
      <c r="F25" s="4"/>
    </row>
    <row r="26" spans="1:7" s="80" customFormat="1" ht="26.85" hidden="1" customHeight="1" thickBot="1" x14ac:dyDescent="0.3">
      <c r="A26" s="81"/>
      <c r="B26" s="262" t="s">
        <v>21</v>
      </c>
      <c r="C26" s="262"/>
      <c r="D26" s="82" t="s">
        <v>22</v>
      </c>
      <c r="E26" s="82"/>
    </row>
    <row r="27" spans="1:7" s="80" customFormat="1" ht="15.75" hidden="1" thickBot="1" x14ac:dyDescent="0.3">
      <c r="A27" s="83" t="s">
        <v>94</v>
      </c>
      <c r="B27" s="262" t="s">
        <v>18</v>
      </c>
      <c r="C27" s="262"/>
      <c r="D27" s="84" t="s">
        <v>23</v>
      </c>
      <c r="E27" s="179"/>
    </row>
    <row r="28" spans="1:7" s="80" customFormat="1" ht="16.149999999999999" hidden="1" customHeight="1" thickBot="1" x14ac:dyDescent="0.3">
      <c r="A28" s="86" t="s">
        <v>24</v>
      </c>
      <c r="B28" s="263">
        <v>1</v>
      </c>
      <c r="C28" s="263"/>
      <c r="D28" s="84" t="s">
        <v>25</v>
      </c>
      <c r="E28" s="179"/>
    </row>
    <row r="29" spans="1:7" s="80" customFormat="1" ht="26.25" hidden="1" customHeight="1" thickBot="1" x14ac:dyDescent="0.3">
      <c r="A29" s="86" t="s">
        <v>26</v>
      </c>
      <c r="B29" s="292">
        <v>8000</v>
      </c>
      <c r="C29" s="293"/>
      <c r="D29" s="84" t="s">
        <v>27</v>
      </c>
      <c r="E29" s="179"/>
    </row>
    <row r="30" spans="1:7" s="80" customFormat="1" ht="30.75" hidden="1" customHeight="1" thickBot="1" x14ac:dyDescent="0.3">
      <c r="A30" s="294" t="s">
        <v>28</v>
      </c>
      <c r="B30" s="87" t="s">
        <v>35</v>
      </c>
      <c r="C30" s="182" t="s">
        <v>95</v>
      </c>
      <c r="D30" s="261"/>
      <c r="E30" s="261"/>
    </row>
    <row r="31" spans="1:7" s="80" customFormat="1" ht="33.75" hidden="1" customHeight="1" thickBot="1" x14ac:dyDescent="0.3">
      <c r="A31" s="294"/>
      <c r="B31" s="87" t="s">
        <v>82</v>
      </c>
      <c r="C31" s="89" t="s">
        <v>235</v>
      </c>
      <c r="D31" s="261"/>
      <c r="E31" s="261"/>
    </row>
    <row r="32" spans="1:7" s="80" customFormat="1" ht="38.85" hidden="1" customHeight="1" thickBot="1" x14ac:dyDescent="0.3">
      <c r="A32" s="294"/>
      <c r="B32" s="87" t="s">
        <v>96</v>
      </c>
      <c r="C32" s="89" t="s">
        <v>97</v>
      </c>
      <c r="D32" s="261"/>
      <c r="E32" s="261"/>
    </row>
    <row r="33" spans="1:5" s="80" customFormat="1" ht="16.149999999999999" hidden="1" customHeight="1" thickBot="1" x14ac:dyDescent="0.3">
      <c r="A33" s="294"/>
      <c r="B33" s="87"/>
      <c r="C33" s="89" t="s">
        <v>98</v>
      </c>
      <c r="D33" s="261"/>
      <c r="E33" s="261"/>
    </row>
    <row r="34" spans="1:5" s="80" customFormat="1" ht="15" customHeight="1" thickBot="1" x14ac:dyDescent="0.3"/>
    <row r="35" spans="1:5" ht="30" customHeight="1" thickBot="1" x14ac:dyDescent="0.3">
      <c r="A35" s="81"/>
      <c r="B35" s="262" t="s">
        <v>21</v>
      </c>
      <c r="C35" s="262"/>
      <c r="D35" s="82" t="s">
        <v>22</v>
      </c>
      <c r="E35" s="82"/>
    </row>
    <row r="36" spans="1:5" ht="39" thickBot="1" x14ac:dyDescent="0.3">
      <c r="A36" s="83" t="s">
        <v>134</v>
      </c>
      <c r="B36" s="262" t="s">
        <v>317</v>
      </c>
      <c r="C36" s="262"/>
      <c r="D36" s="84" t="s">
        <v>23</v>
      </c>
      <c r="E36" s="179"/>
    </row>
    <row r="37" spans="1:5" ht="15.75" thickBot="1" x14ac:dyDescent="0.3">
      <c r="A37" s="86" t="s">
        <v>24</v>
      </c>
      <c r="B37" s="263">
        <v>6</v>
      </c>
      <c r="C37" s="263"/>
      <c r="D37" s="84" t="s">
        <v>25</v>
      </c>
      <c r="E37" s="179"/>
    </row>
    <row r="38" spans="1:5" ht="26.25" thickBot="1" x14ac:dyDescent="0.3">
      <c r="A38" s="86" t="s">
        <v>283</v>
      </c>
      <c r="B38" s="292">
        <v>600000</v>
      </c>
      <c r="C38" s="293"/>
      <c r="D38" s="84" t="s">
        <v>27</v>
      </c>
      <c r="E38" s="179"/>
    </row>
    <row r="39" spans="1:5" ht="15.75" thickBot="1" x14ac:dyDescent="0.3">
      <c r="A39" s="294" t="s">
        <v>28</v>
      </c>
      <c r="B39" s="87" t="s">
        <v>35</v>
      </c>
      <c r="C39" s="182" t="s">
        <v>100</v>
      </c>
      <c r="D39" s="299"/>
      <c r="E39" s="300"/>
    </row>
    <row r="40" spans="1:5" ht="25.5" customHeight="1" thickBot="1" x14ac:dyDescent="0.3">
      <c r="A40" s="294"/>
      <c r="B40" s="87" t="s">
        <v>124</v>
      </c>
      <c r="C40" s="89" t="s">
        <v>130</v>
      </c>
      <c r="D40" s="299"/>
      <c r="E40" s="300"/>
    </row>
    <row r="41" spans="1:5" ht="25.5" customHeight="1" thickBot="1" x14ac:dyDescent="0.3">
      <c r="A41" s="294"/>
      <c r="B41" s="87" t="s">
        <v>101</v>
      </c>
      <c r="C41" s="89" t="s">
        <v>139</v>
      </c>
      <c r="D41" s="180"/>
      <c r="E41" s="181"/>
    </row>
    <row r="42" spans="1:5" ht="26.25" thickBot="1" x14ac:dyDescent="0.3">
      <c r="A42" s="294"/>
      <c r="B42" s="87" t="s">
        <v>102</v>
      </c>
      <c r="C42" s="89" t="s">
        <v>140</v>
      </c>
      <c r="D42" s="299"/>
      <c r="E42" s="300"/>
    </row>
    <row r="43" spans="1:5" ht="15.75" thickBot="1" x14ac:dyDescent="0.3">
      <c r="A43" s="294"/>
      <c r="B43" s="87" t="s">
        <v>104</v>
      </c>
      <c r="C43" s="89" t="s">
        <v>135</v>
      </c>
      <c r="D43" s="299"/>
      <c r="E43" s="300"/>
    </row>
    <row r="44" spans="1:5" ht="15.75" thickBot="1" x14ac:dyDescent="0.3">
      <c r="A44" s="294"/>
      <c r="B44" s="87" t="s">
        <v>103</v>
      </c>
      <c r="C44" s="89" t="s">
        <v>136</v>
      </c>
      <c r="D44" s="299"/>
      <c r="E44" s="300"/>
    </row>
    <row r="45" spans="1:5" ht="15.75" thickBot="1" x14ac:dyDescent="0.3">
      <c r="A45" s="93"/>
      <c r="B45" s="95" t="s">
        <v>125</v>
      </c>
      <c r="C45" s="96" t="s">
        <v>126</v>
      </c>
      <c r="D45" s="99"/>
      <c r="E45" s="100"/>
    </row>
    <row r="46" spans="1:5" ht="15.75" thickBot="1" x14ac:dyDescent="0.3">
      <c r="A46" s="94"/>
      <c r="B46" s="97" t="s">
        <v>105</v>
      </c>
      <c r="C46" s="98" t="s">
        <v>106</v>
      </c>
      <c r="D46" s="101"/>
      <c r="E46" s="102"/>
    </row>
    <row r="47" spans="1:5" ht="15.75" thickBot="1" x14ac:dyDescent="0.3">
      <c r="A47" s="94"/>
      <c r="B47" s="97" t="s">
        <v>107</v>
      </c>
      <c r="C47" s="98" t="s">
        <v>108</v>
      </c>
      <c r="D47" s="101"/>
      <c r="E47" s="102"/>
    </row>
    <row r="48" spans="1:5" ht="15.75" customHeight="1" thickBot="1" x14ac:dyDescent="0.3">
      <c r="A48" s="94"/>
      <c r="B48" s="97" t="s">
        <v>109</v>
      </c>
      <c r="C48" s="98" t="s">
        <v>110</v>
      </c>
      <c r="D48" s="101"/>
      <c r="E48" s="102"/>
    </row>
    <row r="49" spans="1:5" ht="15.75" thickBot="1" x14ac:dyDescent="0.3">
      <c r="A49" s="94"/>
      <c r="B49" s="97" t="s">
        <v>141</v>
      </c>
      <c r="C49" s="98" t="s">
        <v>111</v>
      </c>
      <c r="D49" s="101"/>
      <c r="E49" s="102"/>
    </row>
    <row r="50" spans="1:5" ht="15.75" thickBot="1" x14ac:dyDescent="0.3">
      <c r="A50" s="94"/>
      <c r="B50" s="97"/>
      <c r="C50" s="98" t="s">
        <v>112</v>
      </c>
      <c r="D50" s="101"/>
      <c r="E50" s="102"/>
    </row>
    <row r="51" spans="1:5" ht="15.75" thickBot="1" x14ac:dyDescent="0.3">
      <c r="A51" s="94"/>
      <c r="B51" s="97"/>
      <c r="C51" s="98" t="s">
        <v>113</v>
      </c>
      <c r="D51" s="101"/>
      <c r="E51" s="102"/>
    </row>
    <row r="52" spans="1:5" ht="15.75" customHeight="1" thickBot="1" x14ac:dyDescent="0.3">
      <c r="A52" s="94"/>
      <c r="B52" s="97"/>
      <c r="C52" s="98" t="s">
        <v>114</v>
      </c>
      <c r="D52" s="101"/>
      <c r="E52" s="102"/>
    </row>
    <row r="53" spans="1:5" ht="30" customHeight="1" thickBot="1" x14ac:dyDescent="0.3">
      <c r="A53" s="94"/>
      <c r="B53" s="97" t="s">
        <v>93</v>
      </c>
      <c r="C53" s="98" t="s">
        <v>138</v>
      </c>
      <c r="D53" s="101"/>
      <c r="E53" s="102"/>
    </row>
    <row r="54" spans="1:5" ht="15.75" thickBot="1" x14ac:dyDescent="0.3">
      <c r="A54" s="94"/>
      <c r="B54" s="97" t="s">
        <v>115</v>
      </c>
      <c r="C54" s="98" t="s">
        <v>116</v>
      </c>
      <c r="D54" s="101"/>
      <c r="E54" s="102"/>
    </row>
    <row r="55" spans="1:5" ht="15.75" thickBot="1" x14ac:dyDescent="0.3">
      <c r="A55" s="94"/>
      <c r="B55" s="97" t="s">
        <v>117</v>
      </c>
      <c r="C55" s="98" t="s">
        <v>247</v>
      </c>
      <c r="D55" s="101"/>
      <c r="E55" s="102"/>
    </row>
    <row r="56" spans="1:5" ht="15.75" thickBot="1" x14ac:dyDescent="0.3">
      <c r="A56" s="94"/>
      <c r="B56" s="97" t="s">
        <v>118</v>
      </c>
      <c r="C56" s="98" t="s">
        <v>119</v>
      </c>
      <c r="D56" s="101"/>
      <c r="E56" s="102"/>
    </row>
    <row r="57" spans="1:5" ht="27" thickBot="1" x14ac:dyDescent="0.3">
      <c r="A57" s="94"/>
      <c r="B57" s="97" t="s">
        <v>120</v>
      </c>
      <c r="C57" s="98" t="s">
        <v>320</v>
      </c>
      <c r="D57" s="101"/>
      <c r="E57" s="102"/>
    </row>
    <row r="58" spans="1:5" ht="15.75" customHeight="1" thickBot="1" x14ac:dyDescent="0.3">
      <c r="A58" s="94"/>
      <c r="B58" s="97"/>
      <c r="C58" s="98" t="s">
        <v>121</v>
      </c>
      <c r="D58" s="101"/>
      <c r="E58" s="102"/>
    </row>
    <row r="59" spans="1:5" ht="15.75" thickBot="1" x14ac:dyDescent="0.3">
      <c r="A59" s="94"/>
      <c r="B59" s="97" t="s">
        <v>122</v>
      </c>
      <c r="C59" s="98" t="s">
        <v>123</v>
      </c>
      <c r="D59" s="101"/>
      <c r="E59" s="102"/>
    </row>
    <row r="60" spans="1:5" ht="15.75" thickBot="1" x14ac:dyDescent="0.3">
      <c r="A60" s="94"/>
      <c r="B60" s="97" t="s">
        <v>127</v>
      </c>
      <c r="C60" s="98" t="s">
        <v>278</v>
      </c>
      <c r="D60" s="101"/>
      <c r="E60" s="102"/>
    </row>
    <row r="61" spans="1:5" ht="15.75" thickBot="1" x14ac:dyDescent="0.3">
      <c r="A61" s="94"/>
      <c r="B61" s="97" t="s">
        <v>250</v>
      </c>
      <c r="C61" s="98" t="s">
        <v>251</v>
      </c>
      <c r="D61" s="101"/>
      <c r="E61" s="102"/>
    </row>
    <row r="62" spans="1:5" ht="51.75" thickBot="1" x14ac:dyDescent="0.3">
      <c r="A62" s="72"/>
      <c r="B62" s="176" t="s">
        <v>285</v>
      </c>
      <c r="C62" s="184" t="s">
        <v>275</v>
      </c>
      <c r="D62" s="177"/>
      <c r="E62" s="178"/>
    </row>
    <row r="63" spans="1:5" ht="21.75" customHeight="1" thickBot="1" x14ac:dyDescent="0.3"/>
    <row r="64" spans="1:5" ht="15.75" thickBot="1" x14ac:dyDescent="0.3">
      <c r="A64" s="81"/>
      <c r="B64" s="262" t="s">
        <v>21</v>
      </c>
      <c r="C64" s="262"/>
      <c r="D64" s="82" t="s">
        <v>22</v>
      </c>
      <c r="E64" s="82"/>
    </row>
    <row r="65" spans="1:5" ht="26.25" thickBot="1" x14ac:dyDescent="0.3">
      <c r="A65" s="83" t="s">
        <v>129</v>
      </c>
      <c r="B65" s="262" t="s">
        <v>318</v>
      </c>
      <c r="C65" s="262"/>
      <c r="D65" s="84" t="s">
        <v>23</v>
      </c>
      <c r="E65" s="179"/>
    </row>
    <row r="66" spans="1:5" ht="15.75" thickBot="1" x14ac:dyDescent="0.3">
      <c r="A66" s="86" t="s">
        <v>24</v>
      </c>
      <c r="B66" s="263">
        <v>3</v>
      </c>
      <c r="C66" s="263"/>
      <c r="D66" s="84" t="s">
        <v>25</v>
      </c>
      <c r="E66" s="179"/>
    </row>
    <row r="67" spans="1:5" ht="15.75" customHeight="1" thickBot="1" x14ac:dyDescent="0.3">
      <c r="A67" s="86" t="s">
        <v>284</v>
      </c>
      <c r="B67" s="292">
        <v>150000</v>
      </c>
      <c r="C67" s="293"/>
      <c r="D67" s="84" t="s">
        <v>27</v>
      </c>
      <c r="E67" s="179"/>
    </row>
    <row r="68" spans="1:5" ht="15.75" thickBot="1" x14ac:dyDescent="0.3">
      <c r="A68" s="260" t="s">
        <v>28</v>
      </c>
      <c r="B68" s="87" t="s">
        <v>35</v>
      </c>
      <c r="C68" s="182" t="s">
        <v>100</v>
      </c>
      <c r="D68" s="299"/>
      <c r="E68" s="300"/>
    </row>
    <row r="69" spans="1:5" ht="15.75" thickBot="1" x14ac:dyDescent="0.3">
      <c r="A69" s="298"/>
      <c r="B69" s="87" t="s">
        <v>124</v>
      </c>
      <c r="C69" s="89" t="s">
        <v>130</v>
      </c>
      <c r="D69" s="299"/>
      <c r="E69" s="300"/>
    </row>
    <row r="70" spans="1:5" ht="15.75" thickBot="1" x14ac:dyDescent="0.3">
      <c r="A70" s="298"/>
      <c r="B70" s="87" t="s">
        <v>131</v>
      </c>
      <c r="C70" s="89" t="s">
        <v>132</v>
      </c>
      <c r="D70" s="180"/>
      <c r="E70" s="181"/>
    </row>
    <row r="71" spans="1:5" ht="15.75" thickBot="1" x14ac:dyDescent="0.3">
      <c r="A71" s="298"/>
      <c r="B71" s="87" t="s">
        <v>104</v>
      </c>
      <c r="C71" s="89" t="s">
        <v>135</v>
      </c>
      <c r="D71" s="299"/>
      <c r="E71" s="300"/>
    </row>
    <row r="72" spans="1:5" ht="15.75" thickBot="1" x14ac:dyDescent="0.3">
      <c r="A72" s="93"/>
      <c r="B72" s="95" t="s">
        <v>125</v>
      </c>
      <c r="C72" s="96" t="s">
        <v>126</v>
      </c>
      <c r="D72" s="99"/>
      <c r="E72" s="100"/>
    </row>
    <row r="73" spans="1:5" ht="15.75" thickBot="1" x14ac:dyDescent="0.3">
      <c r="A73" s="94"/>
      <c r="B73" s="97" t="s">
        <v>105</v>
      </c>
      <c r="C73" s="98" t="s">
        <v>106</v>
      </c>
      <c r="D73" s="101"/>
      <c r="E73" s="102"/>
    </row>
    <row r="74" spans="1:5" ht="15.75" thickBot="1" x14ac:dyDescent="0.3">
      <c r="A74" s="94"/>
      <c r="B74" s="97" t="s">
        <v>107</v>
      </c>
      <c r="C74" s="98" t="s">
        <v>108</v>
      </c>
      <c r="D74" s="101"/>
      <c r="E74" s="102"/>
    </row>
    <row r="75" spans="1:5" ht="15.75" thickBot="1" x14ac:dyDescent="0.3">
      <c r="A75" s="94"/>
      <c r="B75" s="97" t="s">
        <v>109</v>
      </c>
      <c r="C75" s="98" t="s">
        <v>142</v>
      </c>
      <c r="D75" s="101"/>
      <c r="E75" s="102"/>
    </row>
    <row r="76" spans="1:5" ht="15.75" thickBot="1" x14ac:dyDescent="0.3">
      <c r="A76" s="94"/>
      <c r="B76" s="97" t="s">
        <v>141</v>
      </c>
      <c r="C76" s="98" t="s">
        <v>111</v>
      </c>
      <c r="D76" s="101"/>
      <c r="E76" s="102"/>
    </row>
    <row r="77" spans="1:5" ht="15.75" thickBot="1" x14ac:dyDescent="0.3">
      <c r="A77" s="94"/>
      <c r="B77" s="97"/>
      <c r="C77" s="98" t="s">
        <v>112</v>
      </c>
      <c r="D77" s="101"/>
      <c r="E77" s="102"/>
    </row>
    <row r="78" spans="1:5" ht="15.75" thickBot="1" x14ac:dyDescent="0.3">
      <c r="A78" s="94"/>
      <c r="B78" s="97"/>
      <c r="C78" s="98" t="s">
        <v>113</v>
      </c>
      <c r="D78" s="101"/>
      <c r="E78" s="102"/>
    </row>
    <row r="79" spans="1:5" ht="15.75" thickBot="1" x14ac:dyDescent="0.3">
      <c r="A79" s="94"/>
      <c r="B79" s="97"/>
      <c r="C79" s="98" t="s">
        <v>114</v>
      </c>
      <c r="D79" s="101"/>
      <c r="E79" s="102"/>
    </row>
    <row r="80" spans="1:5" ht="15.75" thickBot="1" x14ac:dyDescent="0.3">
      <c r="A80" s="94"/>
      <c r="B80" s="97" t="s">
        <v>115</v>
      </c>
      <c r="C80" s="98" t="s">
        <v>116</v>
      </c>
      <c r="D80" s="101"/>
      <c r="E80" s="102"/>
    </row>
    <row r="81" spans="1:5" ht="15.75" thickBot="1" x14ac:dyDescent="0.3">
      <c r="A81" s="94"/>
      <c r="B81" s="97" t="s">
        <v>117</v>
      </c>
      <c r="C81" s="98" t="s">
        <v>137</v>
      </c>
      <c r="D81" s="101"/>
      <c r="E81" s="102"/>
    </row>
    <row r="82" spans="1:5" ht="15.75" thickBot="1" x14ac:dyDescent="0.3">
      <c r="A82" s="94"/>
      <c r="B82" s="97" t="s">
        <v>118</v>
      </c>
      <c r="C82" s="98" t="s">
        <v>29</v>
      </c>
      <c r="D82" s="101"/>
      <c r="E82" s="102"/>
    </row>
    <row r="83" spans="1:5" ht="27" thickBot="1" x14ac:dyDescent="0.3">
      <c r="A83" s="94"/>
      <c r="B83" s="97" t="s">
        <v>120</v>
      </c>
      <c r="C83" s="98" t="s">
        <v>320</v>
      </c>
      <c r="D83" s="101"/>
      <c r="E83" s="102"/>
    </row>
    <row r="84" spans="1:5" ht="15.75" thickBot="1" x14ac:dyDescent="0.3">
      <c r="A84" s="94"/>
      <c r="B84" s="97"/>
      <c r="C84" s="98" t="s">
        <v>121</v>
      </c>
      <c r="D84" s="101"/>
      <c r="E84" s="102"/>
    </row>
    <row r="85" spans="1:5" ht="15.75" thickBot="1" x14ac:dyDescent="0.3">
      <c r="A85" s="94"/>
      <c r="B85" s="97" t="s">
        <v>127</v>
      </c>
      <c r="C85" s="98" t="s">
        <v>278</v>
      </c>
      <c r="D85" s="101"/>
      <c r="E85" s="102"/>
    </row>
    <row r="86" spans="1:5" ht="15.75" thickBot="1" x14ac:dyDescent="0.3">
      <c r="A86" s="94"/>
      <c r="B86" s="97" t="s">
        <v>250</v>
      </c>
      <c r="C86" s="98" t="s">
        <v>251</v>
      </c>
      <c r="D86" s="101"/>
      <c r="E86" s="102"/>
    </row>
    <row r="87" spans="1:5" ht="51.75" thickBot="1" x14ac:dyDescent="0.3">
      <c r="A87" s="72"/>
      <c r="B87" s="176" t="s">
        <v>285</v>
      </c>
      <c r="C87" s="184" t="s">
        <v>276</v>
      </c>
      <c r="D87" s="177"/>
      <c r="E87" s="178"/>
    </row>
  </sheetData>
  <sheetProtection selectLockedCells="1" selectUnlockedCells="1"/>
  <mergeCells count="48">
    <mergeCell ref="A6:B6"/>
    <mergeCell ref="C6:E6"/>
    <mergeCell ref="A2:E2"/>
    <mergeCell ref="A3:E3"/>
    <mergeCell ref="A4:B4"/>
    <mergeCell ref="C4:E4"/>
    <mergeCell ref="C5:E5"/>
    <mergeCell ref="A30:A33"/>
    <mergeCell ref="A22:E22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3:E13"/>
    <mergeCell ref="A23:E23"/>
    <mergeCell ref="A24:E24"/>
    <mergeCell ref="B26:C26"/>
    <mergeCell ref="B27:C27"/>
    <mergeCell ref="B28:C28"/>
    <mergeCell ref="D43:E43"/>
    <mergeCell ref="D44:E44"/>
    <mergeCell ref="D30:E30"/>
    <mergeCell ref="D31:E31"/>
    <mergeCell ref="D32:E32"/>
    <mergeCell ref="D33:E33"/>
    <mergeCell ref="B29:C29"/>
    <mergeCell ref="A68:A71"/>
    <mergeCell ref="D68:E68"/>
    <mergeCell ref="D69:E69"/>
    <mergeCell ref="D71:E71"/>
    <mergeCell ref="B35:C35"/>
    <mergeCell ref="B36:C36"/>
    <mergeCell ref="B37:C37"/>
    <mergeCell ref="B38:C38"/>
    <mergeCell ref="B64:C64"/>
    <mergeCell ref="B65:C65"/>
    <mergeCell ref="B66:C66"/>
    <mergeCell ref="B67:C67"/>
    <mergeCell ref="A39:A44"/>
    <mergeCell ref="D39:E39"/>
    <mergeCell ref="D40:E40"/>
    <mergeCell ref="D42:E42"/>
  </mergeCells>
  <printOptions horizontalCentered="1" verticalCentered="1"/>
  <pageMargins left="0.2361111111111111" right="0.2361111111111111" top="0.74791666666666667" bottom="0.74791666666666667" header="0.51180555555555551" footer="0.51180555555555551"/>
  <pageSetup paperSize="9" scale="57" firstPageNumber="0" orientation="portrait" horizontalDpi="300" verticalDpi="300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zoomScale="90" zoomScaleNormal="90" workbookViewId="0">
      <selection activeCell="G14" sqref="G14"/>
    </sheetView>
  </sheetViews>
  <sheetFormatPr defaultRowHeight="15" x14ac:dyDescent="0.25"/>
  <cols>
    <col min="1" max="1" width="14.42578125" style="2" customWidth="1"/>
    <col min="2" max="2" width="34.28515625" style="21" customWidth="1"/>
    <col min="3" max="3" width="41.7109375" style="22" customWidth="1"/>
    <col min="4" max="4" width="27.5703125" style="2" customWidth="1"/>
    <col min="5" max="5" width="17.140625" style="2" customWidth="1"/>
    <col min="6" max="6" width="16" style="2" customWidth="1"/>
    <col min="7" max="7" width="13.42578125" style="2" customWidth="1"/>
    <col min="8" max="8" width="24.85546875" style="2" customWidth="1"/>
    <col min="9" max="9" width="12" style="2" customWidth="1"/>
    <col min="10" max="16384" width="9.140625" style="2"/>
  </cols>
  <sheetData>
    <row r="2" spans="1:10" x14ac:dyDescent="0.25">
      <c r="A2" s="272" t="s">
        <v>301</v>
      </c>
      <c r="B2" s="272"/>
      <c r="C2" s="272"/>
      <c r="D2" s="272"/>
      <c r="E2" s="272"/>
      <c r="F2" s="1"/>
      <c r="G2" s="1"/>
      <c r="H2" s="1"/>
      <c r="I2" s="1"/>
      <c r="J2" s="1"/>
    </row>
    <row r="3" spans="1:10" ht="15.75" thickBot="1" x14ac:dyDescent="0.3">
      <c r="A3" s="273" t="s">
        <v>0</v>
      </c>
      <c r="B3" s="273"/>
      <c r="C3" s="273"/>
      <c r="D3" s="273"/>
      <c r="E3" s="273"/>
      <c r="F3" s="3"/>
      <c r="G3" s="3"/>
      <c r="H3" s="3"/>
      <c r="I3" s="3"/>
    </row>
    <row r="4" spans="1:10" x14ac:dyDescent="0.25">
      <c r="A4" s="274" t="s">
        <v>1</v>
      </c>
      <c r="B4" s="274"/>
      <c r="C4" s="275"/>
      <c r="D4" s="275"/>
      <c r="E4" s="275"/>
      <c r="F4" s="4"/>
      <c r="G4" s="4"/>
      <c r="H4" s="4"/>
      <c r="I4" s="4"/>
    </row>
    <row r="5" spans="1:10" x14ac:dyDescent="0.25">
      <c r="A5" s="5" t="s">
        <v>2</v>
      </c>
      <c r="B5" s="6"/>
      <c r="C5" s="271"/>
      <c r="D5" s="271"/>
      <c r="E5" s="271"/>
      <c r="F5" s="7"/>
      <c r="G5" s="7"/>
      <c r="H5" s="7"/>
      <c r="I5" s="7"/>
    </row>
    <row r="6" spans="1:10" x14ac:dyDescent="0.25">
      <c r="A6" s="270" t="s">
        <v>3</v>
      </c>
      <c r="B6" s="270"/>
      <c r="C6" s="271"/>
      <c r="D6" s="271"/>
      <c r="E6" s="271"/>
      <c r="F6" s="4"/>
      <c r="G6" s="4"/>
      <c r="H6" s="4"/>
      <c r="I6" s="4"/>
    </row>
    <row r="7" spans="1:10" x14ac:dyDescent="0.25">
      <c r="A7" s="277" t="s">
        <v>4</v>
      </c>
      <c r="B7" s="277"/>
      <c r="C7" s="271"/>
      <c r="D7" s="271"/>
      <c r="E7" s="271"/>
      <c r="F7" s="7"/>
      <c r="G7" s="7"/>
      <c r="H7" s="7"/>
      <c r="I7" s="7"/>
    </row>
    <row r="8" spans="1:10" x14ac:dyDescent="0.25">
      <c r="A8" s="277" t="s">
        <v>5</v>
      </c>
      <c r="B8" s="277"/>
      <c r="C8" s="271"/>
      <c r="D8" s="271"/>
      <c r="E8" s="271"/>
      <c r="F8" s="7"/>
      <c r="G8" s="7"/>
      <c r="H8" s="7"/>
      <c r="I8" s="7"/>
    </row>
    <row r="9" spans="1:10" x14ac:dyDescent="0.25">
      <c r="A9" s="270" t="s">
        <v>6</v>
      </c>
      <c r="B9" s="270"/>
      <c r="C9" s="271"/>
      <c r="D9" s="271"/>
      <c r="E9" s="271"/>
      <c r="F9" s="4"/>
      <c r="G9" s="4"/>
      <c r="H9" s="4"/>
      <c r="I9" s="4"/>
    </row>
    <row r="10" spans="1:10" x14ac:dyDescent="0.25">
      <c r="A10" s="270" t="s">
        <v>7</v>
      </c>
      <c r="B10" s="270"/>
      <c r="C10" s="271"/>
      <c r="D10" s="271"/>
      <c r="E10" s="271"/>
      <c r="F10" s="4"/>
      <c r="G10" s="4"/>
      <c r="H10" s="4"/>
      <c r="I10" s="4"/>
    </row>
    <row r="11" spans="1:10" ht="15.75" thickBot="1" x14ac:dyDescent="0.3">
      <c r="A11" s="278" t="s">
        <v>8</v>
      </c>
      <c r="B11" s="278"/>
      <c r="C11" s="279"/>
      <c r="D11" s="279"/>
      <c r="E11" s="279"/>
      <c r="F11" s="4"/>
      <c r="G11" s="4"/>
      <c r="H11" s="4"/>
      <c r="I11" s="4"/>
    </row>
    <row r="12" spans="1:10" ht="42.75" customHeight="1" x14ac:dyDescent="0.25">
      <c r="A12" s="8" t="s">
        <v>9</v>
      </c>
      <c r="B12" s="9" t="s">
        <v>10</v>
      </c>
      <c r="C12" s="10" t="s">
        <v>11</v>
      </c>
      <c r="D12" s="8" t="s">
        <v>286</v>
      </c>
      <c r="E12" s="10" t="s">
        <v>282</v>
      </c>
      <c r="F12" s="4"/>
      <c r="G12" s="4"/>
      <c r="H12" s="4"/>
      <c r="I12" s="4"/>
    </row>
    <row r="13" spans="1:10" ht="21" customHeight="1" x14ac:dyDescent="0.25">
      <c r="A13" s="280"/>
      <c r="B13" s="280"/>
      <c r="C13" s="280"/>
      <c r="D13" s="280"/>
      <c r="E13" s="280"/>
      <c r="F13" s="4"/>
      <c r="G13" s="4"/>
      <c r="H13" s="4"/>
    </row>
    <row r="14" spans="1:10" ht="26.25" x14ac:dyDescent="0.25">
      <c r="A14" s="123" t="s">
        <v>319</v>
      </c>
      <c r="B14" s="126" t="s">
        <v>322</v>
      </c>
      <c r="C14" s="136">
        <v>3</v>
      </c>
      <c r="D14" s="137">
        <v>330000</v>
      </c>
      <c r="E14" s="137">
        <f t="shared" ref="E14" si="0">D14*C14</f>
        <v>990000</v>
      </c>
      <c r="F14" s="4"/>
      <c r="G14" s="17"/>
    </row>
    <row r="15" spans="1:10" x14ac:dyDescent="0.25">
      <c r="A15" s="124"/>
      <c r="B15" s="127"/>
      <c r="C15" s="138"/>
      <c r="D15" s="139"/>
      <c r="E15" s="141"/>
      <c r="F15" s="4"/>
    </row>
    <row r="16" spans="1:10" ht="21" customHeight="1" thickBot="1" x14ac:dyDescent="0.3">
      <c r="A16" s="18"/>
      <c r="B16" s="19"/>
      <c r="C16" s="20"/>
      <c r="D16" s="4"/>
      <c r="F16" s="4"/>
    </row>
    <row r="17" spans="1:6" ht="15.75" thickBot="1" x14ac:dyDescent="0.3">
      <c r="A17" s="276" t="s">
        <v>20</v>
      </c>
      <c r="B17" s="276"/>
      <c r="C17" s="276"/>
      <c r="D17" s="276"/>
      <c r="E17" s="276"/>
      <c r="F17" s="4"/>
    </row>
    <row r="18" spans="1:6" x14ac:dyDescent="0.25">
      <c r="A18" s="281"/>
      <c r="B18" s="281"/>
      <c r="C18" s="281"/>
      <c r="D18" s="281"/>
      <c r="E18" s="281"/>
      <c r="F18" s="4"/>
    </row>
    <row r="19" spans="1:6" ht="21" customHeight="1" x14ac:dyDescent="0.25">
      <c r="A19" s="282"/>
      <c r="B19" s="282"/>
      <c r="C19" s="282"/>
      <c r="D19" s="282"/>
      <c r="E19" s="282"/>
      <c r="F19" s="4"/>
    </row>
    <row r="20" spans="1:6" x14ac:dyDescent="0.25">
      <c r="F20" s="4"/>
    </row>
    <row r="21" spans="1:6" ht="15.75" thickBot="1" x14ac:dyDescent="0.3"/>
    <row r="22" spans="1:6" ht="15.75" thickBot="1" x14ac:dyDescent="0.3">
      <c r="A22" s="81"/>
      <c r="B22" s="262" t="s">
        <v>21</v>
      </c>
      <c r="C22" s="262"/>
      <c r="D22" s="82" t="s">
        <v>22</v>
      </c>
      <c r="E22" s="82"/>
    </row>
    <row r="23" spans="1:6" ht="90" thickBot="1" x14ac:dyDescent="0.3">
      <c r="A23" s="83" t="s">
        <v>246</v>
      </c>
      <c r="B23" s="262" t="s">
        <v>319</v>
      </c>
      <c r="C23" s="262"/>
      <c r="D23" s="84" t="s">
        <v>23</v>
      </c>
      <c r="E23" s="179"/>
    </row>
    <row r="24" spans="1:6" ht="15.75" thickBot="1" x14ac:dyDescent="0.3">
      <c r="A24" s="86" t="s">
        <v>24</v>
      </c>
      <c r="B24" s="263">
        <v>3</v>
      </c>
      <c r="C24" s="263"/>
      <c r="D24" s="84" t="s">
        <v>25</v>
      </c>
      <c r="E24" s="179"/>
    </row>
    <row r="25" spans="1:6" ht="26.25" thickBot="1" x14ac:dyDescent="0.3">
      <c r="A25" s="86" t="s">
        <v>284</v>
      </c>
      <c r="B25" s="292">
        <v>990000</v>
      </c>
      <c r="C25" s="293"/>
      <c r="D25" s="84" t="s">
        <v>27</v>
      </c>
      <c r="E25" s="179"/>
    </row>
    <row r="26" spans="1:6" ht="15.75" thickBot="1" x14ac:dyDescent="0.3">
      <c r="A26" s="86"/>
      <c r="B26" s="174" t="s">
        <v>293</v>
      </c>
      <c r="C26" s="204" t="s">
        <v>251</v>
      </c>
      <c r="D26" s="235"/>
      <c r="E26" s="103"/>
    </row>
    <row r="27" spans="1:6" ht="98.25" customHeight="1" thickBot="1" x14ac:dyDescent="0.3">
      <c r="A27" s="182" t="s">
        <v>28</v>
      </c>
      <c r="B27" s="174" t="s">
        <v>259</v>
      </c>
      <c r="C27" s="175" t="s">
        <v>261</v>
      </c>
      <c r="D27" s="210"/>
      <c r="E27" s="211"/>
    </row>
    <row r="28" spans="1:6" ht="42.75" customHeight="1" thickBot="1" x14ac:dyDescent="0.3">
      <c r="A28" s="182"/>
      <c r="B28" s="174" t="s">
        <v>262</v>
      </c>
      <c r="C28" s="175" t="s">
        <v>263</v>
      </c>
      <c r="D28" s="212"/>
      <c r="E28" s="213"/>
    </row>
    <row r="29" spans="1:6" ht="246" customHeight="1" thickBot="1" x14ac:dyDescent="0.3">
      <c r="A29" s="182"/>
      <c r="B29" s="174" t="s">
        <v>260</v>
      </c>
      <c r="C29" s="175" t="s">
        <v>281</v>
      </c>
      <c r="D29" s="210"/>
      <c r="E29" s="211"/>
    </row>
    <row r="30" spans="1:6" ht="162.75" customHeight="1" thickBot="1" x14ac:dyDescent="0.3">
      <c r="A30" s="182"/>
      <c r="B30" s="87" t="s">
        <v>321</v>
      </c>
      <c r="C30" s="202" t="s">
        <v>280</v>
      </c>
      <c r="D30" s="301"/>
      <c r="E30" s="302"/>
    </row>
    <row r="31" spans="1:6" ht="24" customHeight="1" x14ac:dyDescent="0.25"/>
  </sheetData>
  <sheetProtection selectLockedCells="1" selectUnlockedCells="1"/>
  <mergeCells count="26">
    <mergeCell ref="A6:B6"/>
    <mergeCell ref="C6:E6"/>
    <mergeCell ref="A2:E2"/>
    <mergeCell ref="A3:E3"/>
    <mergeCell ref="A4:B4"/>
    <mergeCell ref="C4:E4"/>
    <mergeCell ref="C5:E5"/>
    <mergeCell ref="A7:B7"/>
    <mergeCell ref="C7:E7"/>
    <mergeCell ref="A8:B8"/>
    <mergeCell ref="C8:E8"/>
    <mergeCell ref="A9:B9"/>
    <mergeCell ref="C9:E9"/>
    <mergeCell ref="A18:E18"/>
    <mergeCell ref="A19:E19"/>
    <mergeCell ref="A10:B10"/>
    <mergeCell ref="C10:E10"/>
    <mergeCell ref="A11:B11"/>
    <mergeCell ref="C11:E11"/>
    <mergeCell ref="A13:E13"/>
    <mergeCell ref="A17:E17"/>
    <mergeCell ref="B22:C22"/>
    <mergeCell ref="B23:C23"/>
    <mergeCell ref="B24:C24"/>
    <mergeCell ref="B25:C25"/>
    <mergeCell ref="D30:E30"/>
  </mergeCells>
  <printOptions horizontalCentered="1" verticalCentered="1"/>
  <pageMargins left="0.2361111111111111" right="0.2361111111111111" top="0.74791666666666667" bottom="0.74791666666666667" header="0.51180555555555551" footer="0.51180555555555551"/>
  <pageSetup paperSize="9" scale="57" firstPageNumber="0" orientation="portrait" horizontalDpi="300" verticalDpi="300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</vt:lpstr>
      <vt:lpstr>část 2</vt:lpstr>
      <vt:lpstr>část 3</vt:lpstr>
      <vt:lpstr>část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tahalovat</dc:creator>
  <cp:lastModifiedBy>srajbrv</cp:lastModifiedBy>
  <cp:lastPrinted>2014-03-04T14:02:31Z</cp:lastPrinted>
  <dcterms:created xsi:type="dcterms:W3CDTF">2013-11-24T18:48:07Z</dcterms:created>
  <dcterms:modified xsi:type="dcterms:W3CDTF">2014-04-11T09:46:58Z</dcterms:modified>
</cp:coreProperties>
</file>