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510" yWindow="555" windowWidth="24615" windowHeight="11190" activeTab="0"/>
  </bookViews>
  <sheets>
    <sheet name="DNS zbozi" sheetId="1" r:id="rId1"/>
  </sheets>
  <definedNames/>
  <calcPr calcId="145621"/>
</workbook>
</file>

<file path=xl/sharedStrings.xml><?xml version="1.0" encoding="utf-8"?>
<sst xmlns="http://schemas.openxmlformats.org/spreadsheetml/2006/main" count="46" uniqueCount="41">
  <si>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</si>
  <si>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</si>
  <si>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</si>
  <si>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</si>
  <si>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</si>
  <si>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</si>
  <si>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</si>
  <si>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Pozn. k ceně</t>
  </si>
  <si>
    <t>Název zboží</t>
  </si>
  <si>
    <t>Požadované vlastnosti</t>
  </si>
  <si>
    <t>Popis nabízeného zboží</t>
  </si>
  <si>
    <t>Nabídková cena bez DPH</t>
  </si>
  <si>
    <t>Nabídková cena celkem bez DPH</t>
  </si>
  <si>
    <t xml:space="preserve">  </t>
  </si>
  <si>
    <t>Maximální</t>
  </si>
  <si>
    <t xml:space="preserve">Počítač repasovaný  kancelářský </t>
  </si>
  <si>
    <t>;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</si>
  <si>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</si>
  <si>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</si>
  <si>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</si>
  <si>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</si>
  <si>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</si>
  <si>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</si>
  <si>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</si>
  <si>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DIČ:</t>
  </si>
  <si>
    <t>CZ44555601</t>
  </si>
  <si>
    <t>Položka</t>
  </si>
  <si>
    <t>Předmět</t>
  </si>
  <si>
    <t>Ks</t>
  </si>
  <si>
    <t>1A</t>
  </si>
  <si>
    <t>2A</t>
  </si>
  <si>
    <t>Celkem</t>
  </si>
  <si>
    <t>Předpokládaná hodnota bez DPH za jedn.</t>
  </si>
  <si>
    <t>Počítač repasovaný kancelářský</t>
  </si>
  <si>
    <t>Počet celkem</t>
  </si>
  <si>
    <t>FSE</t>
  </si>
  <si>
    <t>VK UJEP</t>
  </si>
  <si>
    <t>Cen bez DPH</t>
  </si>
  <si>
    <t>Cena celkem bez DPH</t>
  </si>
  <si>
    <t xml:space="preserve">Příloha č. 1 - podrobná specifikace </t>
  </si>
  <si>
    <t>Procesor: x86-64 kompatibilní, PassMark CPU Mark min. 1100
Paměť RAM: 4GB
Pevný disk: min. 320 GB
Mechaniky pro média: DVD+-RW/RAM/DL
Grafická karta: podpora rozlišení min. 1920x1080, min. 1 x DVI-I výstup (připadně DVI-D + D-sub).
Zvuková karta: ano
Síťová karta:100/1000 Mb Ethernet,
Skříň počítače: miditower nebo tower, 2x pozice pro 5,25" mechaniku, 2x interní pozice pro 3,5" HDD, 1x externí 3,5" pozice pro mechaniku
Základní deska: na desce min 1x PCIe x16, /1x PCI konektor, 4 pozice pro RAM moduly (podpora min. pro 8 GB RAM), 4x SATA, 1xPATA
Vstupní a výstupní porty: vstup a výstup pro sluchátka a mikrofon na předním panelu
USB porty: min. 6 x USB porty celkem, min 2 porty na předním panelu
Klávesnice: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
Myš: USB, snímání pohybu optické, připojená kabelem, 3 tlačítka a kolečko,
Operační systém: výrobcem podporovaný 64bitový moderní operační systém, který je kompatibilní s počítačovým systémem provozovaným zadavatelem.
Požadavky na servis: v případě reklamace sestavy zajištění svozu
Záruční doba: 36 měsíců
Další požadavky: Oprávněným zaměstnancům zadavatele musí být i v záruční době umožněno otevření skříně počítače a instalace vlastních pamětí, karet a případně dalších komponent PC. Možnost uzamčení přístupu do BIOSu.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</si>
</sst>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inden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152400</xdr:rowOff>
    </xdr:from>
    <xdr:to>
      <xdr:col>9</xdr:col>
      <xdr:colOff>1019175</xdr:colOff>
      <xdr:row>7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15240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K38"/>
  <sheetViews>
    <sheetView tabSelected="1" workbookViewId="0" topLeftCell="A28">
      <selection activeCell="F32" sqref="F3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7" width="63.00390625" style="0" customWidth="1"/>
    <col min="8" max="8" width="8.281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10" customFormat="1" ht="12.75"/>
    <row r="8" spans="5:7" s="10" customFormat="1" ht="15.75">
      <c r="E8" s="35" t="s">
        <v>39</v>
      </c>
      <c r="F8" s="35"/>
      <c r="G8" s="35"/>
    </row>
    <row r="9" s="10" customFormat="1" ht="12.75"/>
    <row r="10" s="10" customFormat="1" ht="12.75"/>
    <row r="11" spans="3:7" s="10" customFormat="1" ht="15.75" thickBot="1">
      <c r="C11" s="43" t="s">
        <v>16</v>
      </c>
      <c r="D11" s="43"/>
      <c r="E11" s="43"/>
      <c r="F11" s="43"/>
      <c r="G11" s="43"/>
    </row>
    <row r="12" spans="3:7" s="10" customFormat="1" ht="12.75">
      <c r="C12" s="44" t="s">
        <v>0</v>
      </c>
      <c r="D12" s="45"/>
      <c r="E12" s="46" t="s">
        <v>17</v>
      </c>
      <c r="F12" s="47"/>
      <c r="G12" s="48"/>
    </row>
    <row r="13" spans="3:7" s="10" customFormat="1" ht="12.75">
      <c r="C13" s="11" t="s">
        <v>18</v>
      </c>
      <c r="D13" s="12"/>
      <c r="E13" s="25"/>
      <c r="F13" s="26"/>
      <c r="G13" s="27"/>
    </row>
    <row r="14" spans="3:7" s="10" customFormat="1" ht="12.75">
      <c r="C14" s="28" t="s">
        <v>19</v>
      </c>
      <c r="D14" s="29"/>
      <c r="E14" s="25"/>
      <c r="F14" s="26"/>
      <c r="G14" s="27"/>
    </row>
    <row r="15" spans="3:7" s="10" customFormat="1" ht="12.75">
      <c r="C15" s="41" t="s">
        <v>20</v>
      </c>
      <c r="D15" s="42"/>
      <c r="E15" s="25" t="s">
        <v>21</v>
      </c>
      <c r="F15" s="26"/>
      <c r="G15" s="27"/>
    </row>
    <row r="16" spans="3:7" s="10" customFormat="1" ht="12.75">
      <c r="C16" s="41" t="s">
        <v>22</v>
      </c>
      <c r="D16" s="42"/>
      <c r="E16" s="25"/>
      <c r="F16" s="26"/>
      <c r="G16" s="27"/>
    </row>
    <row r="17" spans="3:7" s="10" customFormat="1" ht="12.75">
      <c r="C17" s="28" t="s">
        <v>23</v>
      </c>
      <c r="D17" s="29"/>
      <c r="E17" s="25"/>
      <c r="F17" s="26"/>
      <c r="G17" s="27"/>
    </row>
    <row r="18" spans="3:7" s="10" customFormat="1" ht="12.75">
      <c r="C18" s="28" t="s">
        <v>2</v>
      </c>
      <c r="D18" s="29"/>
      <c r="E18" s="25">
        <v>44555601</v>
      </c>
      <c r="F18" s="26"/>
      <c r="G18" s="27"/>
    </row>
    <row r="19" spans="3:7" s="10" customFormat="1" ht="13.5" thickBot="1">
      <c r="C19" s="36" t="s">
        <v>24</v>
      </c>
      <c r="D19" s="37"/>
      <c r="E19" s="38" t="s">
        <v>25</v>
      </c>
      <c r="F19" s="39"/>
      <c r="G19" s="40"/>
    </row>
    <row r="20" spans="3:7" s="10" customFormat="1" ht="12.75">
      <c r="C20" s="13"/>
      <c r="D20" s="13"/>
      <c r="E20" s="14"/>
      <c r="F20" s="14"/>
      <c r="G20" s="14"/>
    </row>
    <row r="21" spans="3:7" s="10" customFormat="1" ht="12.75">
      <c r="C21" s="15" t="s">
        <v>26</v>
      </c>
      <c r="D21" s="15" t="s">
        <v>27</v>
      </c>
      <c r="E21" s="15" t="s">
        <v>28</v>
      </c>
      <c r="F21" s="15" t="s">
        <v>37</v>
      </c>
      <c r="G21" s="16" t="s">
        <v>38</v>
      </c>
    </row>
    <row r="22" spans="3:7" s="10" customFormat="1" ht="12.75">
      <c r="C22" s="32" t="s">
        <v>35</v>
      </c>
      <c r="D22" s="33"/>
      <c r="E22" s="33"/>
      <c r="F22" s="33"/>
      <c r="G22" s="34"/>
    </row>
    <row r="23" spans="3:7" s="10" customFormat="1" ht="39.75" customHeight="1">
      <c r="C23" s="22" t="s">
        <v>29</v>
      </c>
      <c r="D23" s="17" t="s">
        <v>33</v>
      </c>
      <c r="E23" s="22">
        <v>20</v>
      </c>
      <c r="F23" s="18">
        <v>4100</v>
      </c>
      <c r="G23" s="18">
        <f>E23*F23</f>
        <v>82000</v>
      </c>
    </row>
    <row r="24" spans="3:7" s="10" customFormat="1" ht="12.75">
      <c r="C24" s="19"/>
      <c r="D24" s="19"/>
      <c r="E24" s="19"/>
      <c r="F24" s="20"/>
      <c r="G24" s="21"/>
    </row>
    <row r="25" spans="3:7" s="10" customFormat="1" ht="12.75">
      <c r="C25" s="19"/>
      <c r="D25" s="19"/>
      <c r="E25" s="19"/>
      <c r="F25" s="20"/>
      <c r="G25" s="21"/>
    </row>
    <row r="26" spans="3:7" s="10" customFormat="1" ht="12.75">
      <c r="C26" s="32" t="s">
        <v>36</v>
      </c>
      <c r="D26" s="33"/>
      <c r="E26" s="33"/>
      <c r="F26" s="33"/>
      <c r="G26" s="34"/>
    </row>
    <row r="27" spans="3:7" s="9" customFormat="1" ht="38.25">
      <c r="C27" s="22" t="s">
        <v>30</v>
      </c>
      <c r="D27" s="17" t="s">
        <v>33</v>
      </c>
      <c r="E27" s="22">
        <v>4</v>
      </c>
      <c r="F27" s="18">
        <v>4100</v>
      </c>
      <c r="G27" s="18">
        <f>E27*F27</f>
        <v>16400</v>
      </c>
    </row>
    <row r="28" spans="3:7" s="10" customFormat="1" ht="12.75">
      <c r="C28" s="19"/>
      <c r="D28" s="19"/>
      <c r="E28" s="19"/>
      <c r="F28" s="20"/>
      <c r="G28" s="21"/>
    </row>
    <row r="29" spans="3:7" s="10" customFormat="1" ht="12.75">
      <c r="C29" s="19"/>
      <c r="D29" s="19"/>
      <c r="E29" s="19"/>
      <c r="F29" s="20" t="s">
        <v>31</v>
      </c>
      <c r="G29" s="21">
        <f>G23+G27</f>
        <v>98400</v>
      </c>
    </row>
    <row r="30" s="10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30" t="s">
        <v>0</v>
      </c>
      <c r="B35" s="24"/>
      <c r="C35" s="24"/>
      <c r="D35" s="24"/>
      <c r="E35" s="24"/>
      <c r="F35" s="2" t="s">
        <v>1</v>
      </c>
      <c r="G35" s="1" t="s">
        <v>2</v>
      </c>
      <c r="H35" s="31" t="s">
        <v>3</v>
      </c>
      <c r="I35" s="24"/>
    </row>
    <row r="36" spans="1:5" ht="12.75">
      <c r="A36" s="23" t="s">
        <v>4</v>
      </c>
      <c r="B36" s="24"/>
      <c r="C36" s="24"/>
      <c r="D36" s="24"/>
      <c r="E36" s="24"/>
    </row>
    <row r="37" spans="1:11" ht="38.25">
      <c r="A37" s="1" t="s">
        <v>5</v>
      </c>
      <c r="B37" s="1" t="s">
        <v>6</v>
      </c>
      <c r="C37" s="1" t="s">
        <v>32</v>
      </c>
      <c r="D37" s="1" t="s">
        <v>7</v>
      </c>
      <c r="E37" s="1" t="s">
        <v>8</v>
      </c>
      <c r="F37" s="1" t="s">
        <v>9</v>
      </c>
      <c r="G37" s="4" t="s">
        <v>10</v>
      </c>
      <c r="H37" s="1" t="s">
        <v>34</v>
      </c>
      <c r="I37" s="4" t="s">
        <v>11</v>
      </c>
      <c r="J37" s="1" t="s">
        <v>12</v>
      </c>
      <c r="K37" s="1" t="s">
        <v>13</v>
      </c>
    </row>
    <row r="38" spans="1:11" ht="408">
      <c r="A38" s="3">
        <v>1615</v>
      </c>
      <c r="B38" s="3">
        <v>21252</v>
      </c>
      <c r="C38" s="5">
        <v>4100</v>
      </c>
      <c r="D38" s="3" t="s">
        <v>14</v>
      </c>
      <c r="E38" s="3" t="s">
        <v>15</v>
      </c>
      <c r="F38" s="3" t="s">
        <v>40</v>
      </c>
      <c r="G38" s="2" t="s">
        <v>3</v>
      </c>
      <c r="H38" s="6">
        <v>24</v>
      </c>
      <c r="I38" s="7" t="s">
        <v>3</v>
      </c>
      <c r="J38" s="8" t="e">
        <f>H38*I38</f>
        <v>#VALUE!</v>
      </c>
      <c r="K38" s="8" t="str">
        <f>IF(I38&gt;C38,"Vyšší"," --- ")</f>
        <v>Vyšší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E12:G12"/>
    <mergeCell ref="H35:I35"/>
    <mergeCell ref="C26:G26"/>
    <mergeCell ref="E8:G8"/>
    <mergeCell ref="C18:D18"/>
    <mergeCell ref="E18:G18"/>
    <mergeCell ref="C19:D19"/>
    <mergeCell ref="E19:G19"/>
    <mergeCell ref="C22:G22"/>
    <mergeCell ref="C15:D15"/>
    <mergeCell ref="E15:G15"/>
    <mergeCell ref="C16:D16"/>
    <mergeCell ref="E16:G16"/>
    <mergeCell ref="C17:D17"/>
    <mergeCell ref="E17:G17"/>
    <mergeCell ref="C11:G11"/>
    <mergeCell ref="C12:D12"/>
    <mergeCell ref="A36:E36"/>
    <mergeCell ref="E13:G13"/>
    <mergeCell ref="C14:D14"/>
    <mergeCell ref="E14:G14"/>
    <mergeCell ref="A35:E35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2014-04-02T13:02:48Z</cp:lastPrinted>
  <dcterms:created xsi:type="dcterms:W3CDTF">2014-03-25T08:25:20Z</dcterms:created>
  <dcterms:modified xsi:type="dcterms:W3CDTF">2014-04-02T13:05:17Z</dcterms:modified>
  <cp:category/>
  <cp:version/>
  <cp:contentType/>
  <cp:contentStatus/>
</cp:coreProperties>
</file>