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480" yWindow="315" windowWidth="18195" windowHeight="115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<sst xmlns="http://schemas.openxmlformats.org/spreadsheetml/2006/main" count="72" uniqueCount="69">
  <si>
    <t>Požadavek</t>
  </si>
  <si>
    <t>Nabídková cena (Kč)</t>
  </si>
  <si>
    <t>Nabídková cena bez DPH</t>
  </si>
  <si>
    <t>DPH</t>
  </si>
  <si>
    <t>Nabídková cena včetně DPH</t>
  </si>
  <si>
    <t>Minimální konfigurace:</t>
  </si>
  <si>
    <t>Uchazeč doplní do zelených políček konkrétní zboží a komponenty, které nabízí.</t>
  </si>
  <si>
    <t>Předpokládaná cena bez DPH:</t>
  </si>
  <si>
    <t>Položka</t>
  </si>
  <si>
    <t>Předmět</t>
  </si>
  <si>
    <t>Ks</t>
  </si>
  <si>
    <t>Cena</t>
  </si>
  <si>
    <t>Předpokládaná cena celkem bez DPH</t>
  </si>
  <si>
    <t>1 ks</t>
  </si>
  <si>
    <t>Záruka:</t>
  </si>
  <si>
    <t>2 roky</t>
  </si>
  <si>
    <t>Celkem</t>
  </si>
  <si>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</si>
  <si>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</si>
  <si>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</si>
  <si>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</si>
  <si>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</si>
  <si>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</si>
  <si>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</si>
  <si>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</si>
  <si>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</si>
  <si>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</si>
  <si>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</si>
  <si>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</si>
  <si>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FVTM</t>
  </si>
  <si>
    <t>78.000,- Kč</t>
  </si>
  <si>
    <t>Vzhled a rozměry</t>
  </si>
  <si>
    <t>Základní funkce</t>
  </si>
  <si>
    <t>Kopírování, skenování, tisk</t>
  </si>
  <si>
    <t>Formát</t>
  </si>
  <si>
    <t>Duplex</t>
  </si>
  <si>
    <t>Vstupní zásobníky</t>
  </si>
  <si>
    <t>Horní duplexní podavač ADF, plošný skener (sklo), oddělený podavač papíru A3 min. 500 listů, oddělený podavač papíru A4, min. 500 listů, boční podavač</t>
  </si>
  <si>
    <t>Rychlost tisku</t>
  </si>
  <si>
    <t>min. 30 stran/min A4</t>
  </si>
  <si>
    <t>Rozměry papíru na vstupu</t>
  </si>
  <si>
    <t>A5R - A3W</t>
  </si>
  <si>
    <t>Rozlišení kopírky při kopírování/skenování (dpi)</t>
  </si>
  <si>
    <t xml:space="preserve">Rozhraní </t>
  </si>
  <si>
    <t>LAN, USB 2.0</t>
  </si>
  <si>
    <t>Správa kopírky</t>
  </si>
  <si>
    <t>Ovládání</t>
  </si>
  <si>
    <t>Vestavěný pevný dísk</t>
  </si>
  <si>
    <t>min. 320 GB</t>
  </si>
  <si>
    <t>ano</t>
  </si>
  <si>
    <t>Podporované OS</t>
  </si>
  <si>
    <t>Profesionální operační systém do firemního nasazení kompatibilní se stávajícím počítačovým systémem univerzity</t>
  </si>
  <si>
    <t>Ovladač</t>
  </si>
  <si>
    <t xml:space="preserve">PCL6, možnost běhu volitelně v režimech RGB, CMYK </t>
  </si>
  <si>
    <t>Další funkce</t>
  </si>
  <si>
    <t>skenování do e-mailu nebo síťového úložiště přímo ze stroje</t>
  </si>
  <si>
    <t>možnost použití  flash paměti pro scan, tisk a ukládání dat</t>
  </si>
  <si>
    <t>Tonery a spotřební materiál</t>
  </si>
  <si>
    <t>Webové rozhraní, včetně správy uživatelů, přihlašování uživatelů dle ID číselných kódů s možností řízení nákladů na osobu (tiskové, kopírovací limity, omezení barevného tisku)</t>
  </si>
  <si>
    <t>Plnohodnotné tonery včetně ostatního spotřebního materiálu nutného pro plnou funkčnost tiskárny</t>
  </si>
  <si>
    <t>Multifunkční kopírovací stroj</t>
  </si>
  <si>
    <t>A3 plnobarevně</t>
  </si>
  <si>
    <t>Doprava</t>
  </si>
  <si>
    <t>Zapojení a konfigurace v místě</t>
  </si>
  <si>
    <t>Duplexní tisk, duplexní kopírování z horního podavače ADF</t>
  </si>
  <si>
    <t>min. 600x600</t>
  </si>
  <si>
    <t>Přední dotykový barevný LCD se stylusem, oddělená tlačítka pro start barevného a černobílého tisku/skenování/kopírování</t>
  </si>
  <si>
    <t>Podstavný stolek k tiskárně s podavačem papíru</t>
  </si>
  <si>
    <t>Požadované maximální rozměry v cm výška x hloubka x šířka jsou 120x65x65 (z důvodu uskladnění v omezeném prostoru), standardní barevná kombinace: bílá, šedá, černá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</si>
</sst>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medium"/>
      <top/>
      <bottom style="medium">
        <color indexed="8"/>
      </bottom>
    </border>
    <border>
      <left style="medium"/>
      <right style="thin"/>
      <top style="thin"/>
      <bottom style="thin"/>
    </border>
    <border>
      <left/>
      <right style="medium"/>
      <top/>
      <bottom/>
    </border>
    <border>
      <left/>
      <right style="medium"/>
      <top style="medium"/>
      <bottom style="medium">
        <color indexed="8"/>
      </bottom>
    </border>
    <border>
      <left style="medium"/>
      <right style="medium"/>
      <top/>
      <bottom style="medium"/>
    </border>
    <border>
      <left style="medium"/>
      <right style="medium"/>
      <top/>
      <bottom style="medium">
        <color indexed="8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75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4" fontId="3" fillId="0" borderId="9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left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2" fillId="0" borderId="0" xfId="0" applyFont="1"/>
    <xf numFmtId="4" fontId="3" fillId="0" borderId="0" xfId="0" applyNumberFormat="1" applyFont="1" applyBorder="1" applyAlignment="1">
      <alignment horizontal="left"/>
    </xf>
    <xf numFmtId="0" fontId="5" fillId="0" borderId="0" xfId="0" applyFont="1"/>
    <xf numFmtId="0" fontId="3" fillId="0" borderId="0" xfId="20" applyFont="1" applyBorder="1" applyAlignment="1">
      <alignment horizontal="center"/>
      <protection/>
    </xf>
    <xf numFmtId="4" fontId="3" fillId="0" borderId="0" xfId="20" applyNumberFormat="1" applyFont="1" applyBorder="1" applyAlignment="1">
      <alignment/>
      <protection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10" xfId="20" applyFont="1" applyFill="1" applyBorder="1" applyAlignment="1">
      <alignment vertical="top" wrapText="1"/>
      <protection/>
    </xf>
    <xf numFmtId="0" fontId="4" fillId="2" borderId="15" xfId="20" applyFont="1" applyFill="1" applyBorder="1" applyAlignment="1">
      <alignment vertical="top" wrapText="1"/>
      <protection/>
    </xf>
    <xf numFmtId="0" fontId="4" fillId="2" borderId="7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 wrapText="1"/>
    </xf>
    <xf numFmtId="0" fontId="4" fillId="2" borderId="18" xfId="0" applyFont="1" applyFill="1" applyBorder="1" applyAlignment="1">
      <alignment vertical="top" wrapText="1"/>
    </xf>
    <xf numFmtId="0" fontId="4" fillId="2" borderId="19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22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0</xdr:row>
      <xdr:rowOff>0</xdr:rowOff>
    </xdr:from>
    <xdr:to>
      <xdr:col>4</xdr:col>
      <xdr:colOff>857250</xdr:colOff>
      <xdr:row>6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51"/>
  <sheetViews>
    <sheetView tabSelected="1" workbookViewId="0" topLeftCell="A16">
      <selection activeCell="C31" sqref="C31"/>
    </sheetView>
  </sheetViews>
  <sheetFormatPr defaultColWidth="9.140625" defaultRowHeight="15"/>
  <cols>
    <col min="1" max="1" width="28.00390625" style="0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50" t="s">
        <v>17</v>
      </c>
      <c r="B8" s="50"/>
      <c r="C8" s="50"/>
      <c r="D8" s="50"/>
      <c r="E8" s="50"/>
    </row>
    <row r="9" spans="1:5" ht="15.75" thickBot="1">
      <c r="A9" s="51"/>
      <c r="B9" s="51"/>
      <c r="C9" s="51"/>
      <c r="D9" s="51"/>
      <c r="E9" s="51"/>
    </row>
    <row r="10" spans="1:5" ht="15">
      <c r="A10" s="52" t="s">
        <v>18</v>
      </c>
      <c r="B10" s="53"/>
      <c r="C10" s="54" t="s">
        <v>19</v>
      </c>
      <c r="D10" s="55"/>
      <c r="E10" s="56"/>
    </row>
    <row r="11" spans="1:5" ht="15">
      <c r="A11" s="29" t="s">
        <v>20</v>
      </c>
      <c r="B11" s="30"/>
      <c r="C11" s="57"/>
      <c r="D11" s="58"/>
      <c r="E11" s="59"/>
    </row>
    <row r="12" spans="1:5" ht="15">
      <c r="A12" s="60" t="s">
        <v>21</v>
      </c>
      <c r="B12" s="61"/>
      <c r="C12" s="57"/>
      <c r="D12" s="58"/>
      <c r="E12" s="59"/>
    </row>
    <row r="13" spans="1:5" ht="15">
      <c r="A13" s="62" t="s">
        <v>22</v>
      </c>
      <c r="B13" s="63"/>
      <c r="C13" s="57" t="s">
        <v>23</v>
      </c>
      <c r="D13" s="58"/>
      <c r="E13" s="59"/>
    </row>
    <row r="14" spans="1:5" ht="15">
      <c r="A14" s="62" t="s">
        <v>24</v>
      </c>
      <c r="B14" s="63"/>
      <c r="C14" s="57"/>
      <c r="D14" s="58"/>
      <c r="E14" s="59"/>
    </row>
    <row r="15" spans="1:5" ht="15">
      <c r="A15" s="60" t="s">
        <v>25</v>
      </c>
      <c r="B15" s="61"/>
      <c r="C15" s="57"/>
      <c r="D15" s="58"/>
      <c r="E15" s="59"/>
    </row>
    <row r="16" spans="1:5" ht="15">
      <c r="A16" s="60" t="s">
        <v>26</v>
      </c>
      <c r="B16" s="61"/>
      <c r="C16" s="57">
        <v>44555601</v>
      </c>
      <c r="D16" s="58"/>
      <c r="E16" s="59"/>
    </row>
    <row r="17" spans="1:5" ht="15.75" thickBot="1">
      <c r="A17" s="67" t="s">
        <v>27</v>
      </c>
      <c r="B17" s="68"/>
      <c r="C17" s="69" t="s">
        <v>28</v>
      </c>
      <c r="D17" s="70"/>
      <c r="E17" s="71"/>
    </row>
    <row r="19" spans="1:5" ht="39">
      <c r="A19" s="15" t="s">
        <v>8</v>
      </c>
      <c r="B19" s="15" t="s">
        <v>9</v>
      </c>
      <c r="C19" s="15" t="s">
        <v>10</v>
      </c>
      <c r="D19" s="15" t="s">
        <v>11</v>
      </c>
      <c r="E19" s="23" t="s">
        <v>12</v>
      </c>
    </row>
    <row r="20" spans="1:5" ht="15">
      <c r="A20" s="72" t="s">
        <v>29</v>
      </c>
      <c r="B20" s="73"/>
      <c r="C20" s="73"/>
      <c r="D20" s="73"/>
      <c r="E20" s="74"/>
    </row>
    <row r="21" spans="1:5" ht="15">
      <c r="A21" s="14">
        <v>1</v>
      </c>
      <c r="B21" s="15" t="s">
        <v>60</v>
      </c>
      <c r="C21" s="15">
        <v>1</v>
      </c>
      <c r="D21" s="16">
        <v>78000</v>
      </c>
      <c r="E21" s="16">
        <f>C21*D21</f>
        <v>78000</v>
      </c>
    </row>
    <row r="22" spans="1:5" ht="15">
      <c r="A22" s="17"/>
      <c r="B22" s="12"/>
      <c r="C22" s="12"/>
      <c r="D22" s="18"/>
      <c r="E22" s="19">
        <f>SUM(E21:E21)</f>
        <v>78000</v>
      </c>
    </row>
    <row r="23" spans="1:5" ht="15">
      <c r="A23" s="12"/>
      <c r="B23" s="12"/>
      <c r="C23" s="12"/>
      <c r="D23" s="20"/>
      <c r="E23" s="13"/>
    </row>
    <row r="24" spans="1:5" ht="15">
      <c r="A24" s="27"/>
      <c r="B24" s="27"/>
      <c r="C24" s="27" t="s">
        <v>16</v>
      </c>
      <c r="D24" s="28"/>
      <c r="E24" s="28">
        <f>SUM(E22)</f>
        <v>78000</v>
      </c>
    </row>
    <row r="25" spans="1:5" ht="15.75" thickBot="1">
      <c r="A25" s="12"/>
      <c r="B25" s="24"/>
      <c r="C25" s="12"/>
      <c r="D25" s="25"/>
      <c r="E25" s="13"/>
    </row>
    <row r="26" spans="1:5" ht="15.75" thickBot="1">
      <c r="A26" s="64" t="s">
        <v>6</v>
      </c>
      <c r="B26" s="65"/>
      <c r="C26" s="65"/>
      <c r="D26" s="65"/>
      <c r="E26" s="66"/>
    </row>
    <row r="27" spans="1:5" ht="15.75" thickBot="1">
      <c r="A27" s="1">
        <v>1</v>
      </c>
      <c r="B27" s="2" t="s">
        <v>0</v>
      </c>
      <c r="C27" s="10"/>
      <c r="D27" s="3" t="s">
        <v>1</v>
      </c>
      <c r="E27" s="3"/>
    </row>
    <row r="28" spans="1:5" ht="15.75" thickBot="1">
      <c r="A28" s="4" t="s">
        <v>60</v>
      </c>
      <c r="B28" s="11"/>
      <c r="C28" s="10"/>
      <c r="D28" s="5" t="s">
        <v>2</v>
      </c>
      <c r="E28" s="6"/>
    </row>
    <row r="29" spans="1:5" ht="15.75" thickBot="1">
      <c r="A29" s="7"/>
      <c r="B29" s="43" t="s">
        <v>13</v>
      </c>
      <c r="C29" s="44"/>
      <c r="D29" s="5" t="s">
        <v>3</v>
      </c>
      <c r="E29" s="6"/>
    </row>
    <row r="30" spans="1:5" ht="15.75" thickBot="1">
      <c r="A30" s="42" t="s">
        <v>7</v>
      </c>
      <c r="B30" s="45" t="s">
        <v>30</v>
      </c>
      <c r="C30" s="44"/>
      <c r="D30" s="5" t="s">
        <v>4</v>
      </c>
      <c r="E30" s="6"/>
    </row>
    <row r="31" spans="1:6" ht="77.25" thickBot="1">
      <c r="A31" s="46" t="s">
        <v>5</v>
      </c>
      <c r="B31" s="38" t="s">
        <v>31</v>
      </c>
      <c r="C31" s="21" t="s">
        <v>68</v>
      </c>
      <c r="D31" s="8"/>
      <c r="E31" s="9"/>
      <c r="F31" s="26"/>
    </row>
    <row r="32" spans="1:5" ht="15.75" thickBot="1">
      <c r="A32" s="47"/>
      <c r="B32" s="38" t="s">
        <v>32</v>
      </c>
      <c r="C32" s="21" t="s">
        <v>33</v>
      </c>
      <c r="D32" s="31"/>
      <c r="E32" s="32"/>
    </row>
    <row r="33" spans="1:5" ht="15.75" thickBot="1">
      <c r="A33" s="47"/>
      <c r="B33" s="38" t="s">
        <v>34</v>
      </c>
      <c r="C33" s="21" t="s">
        <v>61</v>
      </c>
      <c r="D33" s="8"/>
      <c r="E33" s="9"/>
    </row>
    <row r="34" spans="1:5" ht="26.25" thickBot="1">
      <c r="A34" s="47"/>
      <c r="B34" s="38" t="s">
        <v>35</v>
      </c>
      <c r="C34" s="21" t="s">
        <v>64</v>
      </c>
      <c r="D34" s="8"/>
      <c r="E34" s="9"/>
    </row>
    <row r="35" spans="1:5" ht="64.5" thickBot="1">
      <c r="A35" s="47"/>
      <c r="B35" s="39" t="s">
        <v>36</v>
      </c>
      <c r="C35" s="33" t="s">
        <v>37</v>
      </c>
      <c r="D35" s="48"/>
      <c r="E35" s="49"/>
    </row>
    <row r="36" spans="1:5" ht="15.75" thickBot="1">
      <c r="A36" s="47"/>
      <c r="B36" s="38" t="s">
        <v>38</v>
      </c>
      <c r="C36" s="34" t="s">
        <v>39</v>
      </c>
      <c r="D36" s="31"/>
      <c r="E36" s="32"/>
    </row>
    <row r="37" spans="1:5" ht="15.75" thickBot="1">
      <c r="A37" s="47"/>
      <c r="B37" s="38" t="s">
        <v>40</v>
      </c>
      <c r="C37" s="22" t="s">
        <v>41</v>
      </c>
      <c r="D37" s="31"/>
      <c r="E37" s="32"/>
    </row>
    <row r="38" spans="1:5" ht="26.25" thickBot="1">
      <c r="A38" s="47"/>
      <c r="B38" s="38" t="s">
        <v>42</v>
      </c>
      <c r="C38" s="22" t="s">
        <v>65</v>
      </c>
      <c r="D38" s="31"/>
      <c r="E38" s="32"/>
    </row>
    <row r="39" spans="1:5" ht="15.75" thickBot="1">
      <c r="A39" s="47"/>
      <c r="B39" s="38" t="s">
        <v>43</v>
      </c>
      <c r="C39" s="22" t="s">
        <v>44</v>
      </c>
      <c r="D39" s="31"/>
      <c r="E39" s="32"/>
    </row>
    <row r="40" spans="1:5" ht="77.25" thickBot="1">
      <c r="A40" s="47"/>
      <c r="B40" s="38" t="s">
        <v>45</v>
      </c>
      <c r="C40" s="22" t="s">
        <v>58</v>
      </c>
      <c r="D40" s="31"/>
      <c r="E40" s="32"/>
    </row>
    <row r="41" spans="1:5" ht="51.75" thickBot="1">
      <c r="A41" s="47"/>
      <c r="B41" s="38" t="s">
        <v>46</v>
      </c>
      <c r="C41" s="22" t="s">
        <v>66</v>
      </c>
      <c r="D41" s="31"/>
      <c r="E41" s="32"/>
    </row>
    <row r="42" spans="1:5" ht="15.75" thickBot="1">
      <c r="A42" s="47"/>
      <c r="B42" s="38" t="s">
        <v>47</v>
      </c>
      <c r="C42" s="22" t="s">
        <v>48</v>
      </c>
      <c r="D42" s="31"/>
      <c r="E42" s="32"/>
    </row>
    <row r="43" spans="1:5" ht="26.25" thickBot="1">
      <c r="A43" s="47"/>
      <c r="B43" s="38" t="s">
        <v>67</v>
      </c>
      <c r="C43" s="22" t="s">
        <v>49</v>
      </c>
      <c r="D43" s="31"/>
      <c r="E43" s="32"/>
    </row>
    <row r="44" spans="1:5" ht="51.75" thickBot="1">
      <c r="A44" s="47"/>
      <c r="B44" s="38" t="s">
        <v>57</v>
      </c>
      <c r="C44" s="22" t="s">
        <v>59</v>
      </c>
      <c r="D44" s="31"/>
      <c r="E44" s="32"/>
    </row>
    <row r="45" spans="1:5" ht="51.75" thickBot="1">
      <c r="A45" s="47"/>
      <c r="B45" s="38" t="s">
        <v>50</v>
      </c>
      <c r="C45" s="37" t="s">
        <v>51</v>
      </c>
      <c r="D45" s="31"/>
      <c r="E45" s="32"/>
    </row>
    <row r="46" spans="1:5" ht="26.25" thickBot="1">
      <c r="A46" s="47"/>
      <c r="B46" s="39" t="s">
        <v>52</v>
      </c>
      <c r="C46" s="36" t="s">
        <v>53</v>
      </c>
      <c r="D46" s="31"/>
      <c r="E46" s="32"/>
    </row>
    <row r="47" spans="1:5" ht="26.25" thickBot="1">
      <c r="A47" s="47"/>
      <c r="B47" s="39" t="s">
        <v>54</v>
      </c>
      <c r="C47" s="36" t="s">
        <v>55</v>
      </c>
      <c r="D47" s="31"/>
      <c r="E47" s="32"/>
    </row>
    <row r="48" spans="1:5" ht="26.25" thickBot="1">
      <c r="A48" s="47"/>
      <c r="B48" s="40"/>
      <c r="C48" s="36" t="s">
        <v>56</v>
      </c>
      <c r="D48" s="31"/>
      <c r="E48" s="32"/>
    </row>
    <row r="49" spans="1:5" ht="15.75" thickBot="1">
      <c r="A49" s="47"/>
      <c r="B49" s="38" t="s">
        <v>63</v>
      </c>
      <c r="C49" s="36" t="s">
        <v>49</v>
      </c>
      <c r="D49" s="31"/>
      <c r="E49" s="32"/>
    </row>
    <row r="50" spans="1:5" ht="15.75" thickBot="1">
      <c r="A50" s="47"/>
      <c r="B50" s="38" t="s">
        <v>62</v>
      </c>
      <c r="C50" s="22" t="s">
        <v>49</v>
      </c>
      <c r="D50" s="31"/>
      <c r="E50" s="32"/>
    </row>
    <row r="51" spans="1:5" ht="15.75" thickBot="1">
      <c r="A51" s="35"/>
      <c r="B51" s="41" t="s">
        <v>14</v>
      </c>
      <c r="C51" s="35" t="s">
        <v>15</v>
      </c>
      <c r="D51" s="48"/>
      <c r="E51" s="49"/>
    </row>
  </sheetData>
  <mergeCells count="27">
    <mergeCell ref="A12:B12"/>
    <mergeCell ref="C12:E12"/>
    <mergeCell ref="A13:B13"/>
    <mergeCell ref="C13:E13"/>
    <mergeCell ref="A26:E26"/>
    <mergeCell ref="A14:B14"/>
    <mergeCell ref="C14:E14"/>
    <mergeCell ref="A15:B15"/>
    <mergeCell ref="C15:E15"/>
    <mergeCell ref="A16:B16"/>
    <mergeCell ref="C16:E16"/>
    <mergeCell ref="A17:B17"/>
    <mergeCell ref="C17:E17"/>
    <mergeCell ref="A20:E20"/>
    <mergeCell ref="A8:E8"/>
    <mergeCell ref="A9:E9"/>
    <mergeCell ref="A10:B10"/>
    <mergeCell ref="C10:E10"/>
    <mergeCell ref="C11:E11"/>
    <mergeCell ref="B29:C29"/>
    <mergeCell ref="B30:C30"/>
    <mergeCell ref="A31:A35"/>
    <mergeCell ref="D35:E35"/>
    <mergeCell ref="D51:E51"/>
    <mergeCell ref="A36:A40"/>
    <mergeCell ref="A41:A45"/>
    <mergeCell ref="A46:A50"/>
  </mergeCells>
  <printOptions/>
  <pageMargins left="0.25" right="0.25" top="0.75" bottom="0.75" header="0.3" footer="0.3"/>
  <pageSetup fitToHeight="0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2013-07-23T11:53:37Z</cp:lastPrinted>
  <dcterms:created xsi:type="dcterms:W3CDTF">2013-07-02T09:00:16Z</dcterms:created>
  <dcterms:modified xsi:type="dcterms:W3CDTF">2014-03-11T13:43:53Z</dcterms:modified>
  <cp:category/>
  <cp:version/>
  <cp:contentType/>
  <cp:contentStatus/>
</cp:coreProperties>
</file>