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25" windowHeight="76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'List1'!$A$18:$C$34</definedName>
  </definedNames>
  <calcPr fullCalcOnLoad="1"/>
</workbook>
</file>

<file path=xl/sharedStrings.xml><?xml version="1.0" encoding="utf-8"?>
<sst xmlns="http://schemas.openxmlformats.org/spreadsheetml/2006/main" count="208" uniqueCount="134">
  <si>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</si>
  <si>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</si>
  <si>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</si>
  <si>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</si>
  <si>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</si>
  <si>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</si>
  <si>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</si>
  <si>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</si>
  <si>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</si>
  <si>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</si>
  <si>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</si>
  <si>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Procesor:</t>
  </si>
  <si>
    <t>Operační pamět:</t>
  </si>
  <si>
    <t>Pevný disk:</t>
  </si>
  <si>
    <t>Příslušenství:</t>
  </si>
  <si>
    <t>Ks</t>
  </si>
  <si>
    <t>Položka</t>
  </si>
  <si>
    <t>Předmět</t>
  </si>
  <si>
    <t>Univerzita Jana Evanglisty Purkyně v Ústí nad Labem</t>
  </si>
  <si>
    <t>CZ44555601</t>
  </si>
  <si>
    <t>1A</t>
  </si>
  <si>
    <t>Záruka:</t>
  </si>
  <si>
    <t>Pasteurova 3544/1, 400 96  Ústí nad Labem</t>
  </si>
  <si>
    <t>Certifikace:</t>
  </si>
  <si>
    <t>Microsoft Windows Server 2008 R2  a vyšší
VMWare 5.0 a vyšší
RedHat Enterprise Linux</t>
  </si>
  <si>
    <t>Konektivita počítačové sítě:</t>
  </si>
  <si>
    <t>Notebook</t>
  </si>
  <si>
    <t>1B</t>
  </si>
  <si>
    <t>1C</t>
  </si>
  <si>
    <t>USB Flash disk</t>
  </si>
  <si>
    <t>min. 8 GB  DDR3 1600 MHz</t>
  </si>
  <si>
    <t>1 Gbit ethernet
Wi-Fi modul</t>
  </si>
  <si>
    <t>Display:</t>
  </si>
  <si>
    <t>min. 13,3" max 14,0" s technologií LED, rozlišení min. 1366x768, matný nebo antireflexní</t>
  </si>
  <si>
    <t>Baterie:</t>
  </si>
  <si>
    <t>Portová výbava:</t>
  </si>
  <si>
    <t>VGA , DisplayPort, Headphone/Microphone combo port, Secondary Battery Connector, dokovací konektor
min. 2x USB 3.0 (alespoň jeden s podporou napájení externího zařízení)
SD, SDHC, SDXC, MMC, MMC čtečka karet</t>
  </si>
  <si>
    <t>Váha:</t>
  </si>
  <si>
    <t>maximálně 1,7kg</t>
  </si>
  <si>
    <t>Operační systém:</t>
  </si>
  <si>
    <t>USB Flash Disk</t>
  </si>
  <si>
    <t>min. 32GB</t>
  </si>
  <si>
    <t>Velikost:</t>
  </si>
  <si>
    <t>Konektivita:</t>
  </si>
  <si>
    <t>USB 3.0</t>
  </si>
  <si>
    <t>Provedení:</t>
  </si>
  <si>
    <t>Rychlost:</t>
  </si>
  <si>
    <t>čtení min. 200MBps, zápis min. 100MBps</t>
  </si>
  <si>
    <t>bez vysouvacích částí, s krytkou</t>
  </si>
  <si>
    <t>min. 128GB</t>
  </si>
  <si>
    <t>Klávesnice:</t>
  </si>
  <si>
    <t>podsvícená, voděodolná (ochrana proti polití tekutinou)</t>
  </si>
  <si>
    <t>webkamera 720p HD</t>
  </si>
  <si>
    <t>SSD min. 256 GB</t>
  </si>
  <si>
    <t>1E</t>
  </si>
  <si>
    <t>1D</t>
  </si>
  <si>
    <t>1F</t>
  </si>
  <si>
    <t>dataprojektor</t>
  </si>
  <si>
    <t>fotoaparát</t>
  </si>
  <si>
    <t>Dataprojektor</t>
  </si>
  <si>
    <t>Fotoaparát</t>
  </si>
  <si>
    <t>Určení:</t>
  </si>
  <si>
    <t>přenosný</t>
  </si>
  <si>
    <t>do 400 g</t>
  </si>
  <si>
    <t xml:space="preserve">Technologie </t>
  </si>
  <si>
    <t>DLP</t>
  </si>
  <si>
    <t>Rozlišení</t>
  </si>
  <si>
    <t>Světelnost</t>
  </si>
  <si>
    <t>Kontrast</t>
  </si>
  <si>
    <t>Rozhraní</t>
  </si>
  <si>
    <t>Výbava a funce</t>
  </si>
  <si>
    <t>Životnost lampy</t>
  </si>
  <si>
    <t>10 000 : 1</t>
  </si>
  <si>
    <t>HDMI, USB 2.0</t>
  </si>
  <si>
    <t>Reproduktory, ECO režim, Čtečka paměťových karet</t>
  </si>
  <si>
    <t>min. 36 měsíců</t>
  </si>
  <si>
    <t>Blesk</t>
  </si>
  <si>
    <t>externí</t>
  </si>
  <si>
    <t>Typ</t>
  </si>
  <si>
    <t>Funkce</t>
  </si>
  <si>
    <t>Kompakt s výměnným objektivem</t>
  </si>
  <si>
    <t>Rozlišení snímače</t>
  </si>
  <si>
    <t>Rozlišení videa</t>
  </si>
  <si>
    <t> 3"</t>
  </si>
  <si>
    <t>1 040 000 px</t>
  </si>
  <si>
    <t> SD, SDHC, SDXC</t>
  </si>
  <si>
    <t>Typ paměťové karty</t>
  </si>
  <si>
    <t>Počet bodů LCD</t>
  </si>
  <si>
    <t>Úhlopříčka displeje</t>
  </si>
  <si>
    <t>Typ napájení</t>
  </si>
  <si>
    <t>akumulátor</t>
  </si>
  <si>
    <t>Typ snímače</t>
  </si>
  <si>
    <t>Čas závěrky</t>
  </si>
  <si>
    <t>Max. ISO</t>
  </si>
  <si>
    <t>1/4000 s - 30 s</t>
  </si>
  <si>
    <t>Pokročilé funkce</t>
  </si>
  <si>
    <t>kompaktní</t>
  </si>
  <si>
    <t>Senzor</t>
  </si>
  <si>
    <t>16,4 Mpix.</t>
  </si>
  <si>
    <t>CCD</t>
  </si>
  <si>
    <t>Rozlišení max.</t>
  </si>
  <si>
    <t>2,7 ''</t>
  </si>
  <si>
    <t>LCD</t>
  </si>
  <si>
    <t>Videosekvence</t>
  </si>
  <si>
    <t>ano se zvukem</t>
  </si>
  <si>
    <t>f/3.5 - 6.5</t>
  </si>
  <si>
    <t>Pasteurova 1, 400 96  Ústí nad Labem</t>
  </si>
  <si>
    <t>Příloha č. 1 - Podrobná specifikace položek</t>
  </si>
  <si>
    <t>Cena</t>
  </si>
  <si>
    <t>Předpokládaná cena celkem bez DPH</t>
  </si>
  <si>
    <t>Nabídková cena (Kč)</t>
  </si>
  <si>
    <t>Nabídková cena bez DPH</t>
  </si>
  <si>
    <t>DPH</t>
  </si>
  <si>
    <t>Nabídková cena včetně DPH</t>
  </si>
  <si>
    <t>Uchazeč doplní do zelených políček konkrétní zboží a komponenty, které nabízí.</t>
  </si>
  <si>
    <t>Celkem</t>
  </si>
  <si>
    <t>Profesionální operační systém do firemního nasazení kompatibilní se stávajícím počítačovým systémem univerzity s nativní podporou Active Directory.</t>
  </si>
  <si>
    <t>standardní výdrž baterie alespoň 9 hodin</t>
  </si>
  <si>
    <t>min.18 Mpx</t>
  </si>
  <si>
    <t>Objektiv</t>
  </si>
  <si>
    <t> min. 20 000 h (833,33 d)</t>
  </si>
  <si>
    <t>PF - KVU</t>
  </si>
  <si>
    <t>min.1280 x 800 px</t>
  </si>
  <si>
    <t>max. 20 W TDP na procesor
min. 2,5 MB L3 cache na fyzické jádro
podpora frekvence pamětí 1600MHz
minimální výkon CPU v serveru dle benchmarku http://www.cpubenchmark.net: 3500</t>
  </si>
  <si>
    <t>3 roky</t>
  </si>
  <si>
    <t>min. 300 lm</t>
  </si>
  <si>
    <t>min. 2 roky</t>
  </si>
  <si>
    <t xml:space="preserve"> Akumulátorové napájení</t>
  </si>
  <si>
    <t>CMOS min. 13,2 x 8,8 mm</t>
  </si>
  <si>
    <t>min. 3200</t>
  </si>
  <si>
    <t>Výměnné objektivy</t>
  </si>
  <si>
    <t xml:space="preserve">Součástí balení. </t>
  </si>
  <si>
    <t>čtení min. 70MBps</t>
  </si>
  <si>
    <t>FullHD (film min.1920x1080)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</si>
</sst>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7" borderId="17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2" fillId="7" borderId="19" xfId="0" applyFont="1" applyFill="1" applyBorder="1" applyAlignment="1">
      <alignment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20" fontId="2" fillId="7" borderId="19" xfId="0" applyNumberFormat="1" applyFont="1" applyFill="1" applyBorder="1" applyAlignment="1">
      <alignment vertical="top" wrapText="1"/>
    </xf>
    <xf numFmtId="3" fontId="2" fillId="7" borderId="19" xfId="0" applyNumberFormat="1" applyFont="1" applyFill="1" applyBorder="1" applyAlignment="1">
      <alignment vertical="top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32" borderId="29" xfId="0" applyFont="1" applyFill="1" applyBorder="1" applyAlignment="1">
      <alignment vertical="top" wrapText="1"/>
    </xf>
    <xf numFmtId="6" fontId="1" fillId="32" borderId="19" xfId="0" applyNumberFormat="1" applyFont="1" applyFill="1" applyBorder="1" applyAlignment="1">
      <alignment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2" fontId="25" fillId="0" borderId="31" xfId="36" applyNumberFormat="1" applyBorder="1" applyAlignment="1">
      <alignment/>
    </xf>
    <xf numFmtId="2" fontId="0" fillId="0" borderId="19" xfId="0" applyNumberFormat="1" applyBorder="1" applyAlignment="1">
      <alignment/>
    </xf>
    <xf numFmtId="2" fontId="25" fillId="0" borderId="19" xfId="36" applyNumberFormat="1" applyBorder="1" applyAlignment="1">
      <alignment/>
    </xf>
    <xf numFmtId="2" fontId="25" fillId="0" borderId="19" xfId="36" applyNumberFormat="1" applyBorder="1" applyAlignment="1">
      <alignment/>
    </xf>
    <xf numFmtId="2" fontId="25" fillId="0" borderId="31" xfId="36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4" borderId="3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1" fillId="10" borderId="30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1381125</xdr:colOff>
      <xdr:row>1</xdr:row>
      <xdr:rowOff>9525</xdr:rowOff>
    </xdr:from>
    <xdr:to>
      <xdr:col>5</xdr:col>
      <xdr:colOff>9525</xdr:colOff>
      <xdr:row>7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0025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20"/>
  <sheetViews>
    <sheetView tabSelected="1" zoomScalePageLayoutView="0" workbookViewId="0" topLeftCell="A1">
      <selection activeCell="C96" sqref="C9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.75" thickBot="1">
      <c r="A8" s="52" t="s">
        <v>107</v>
      </c>
      <c r="B8" s="52"/>
      <c r="C8" s="52"/>
      <c r="D8" s="52"/>
      <c r="E8" s="52"/>
    </row>
    <row r="9" spans="1:5" ht="15">
      <c r="A9" s="53" t="s">
        <v>0</v>
      </c>
      <c r="B9" s="54"/>
      <c r="C9" s="55" t="s">
        <v>18</v>
      </c>
      <c r="D9" s="56"/>
      <c r="E9" s="57"/>
    </row>
    <row r="10" spans="1:5" ht="15">
      <c r="A10" s="5" t="s">
        <v>1</v>
      </c>
      <c r="B10" s="4"/>
      <c r="C10" s="58"/>
      <c r="D10" s="59"/>
      <c r="E10" s="60"/>
    </row>
    <row r="11" spans="1:5" ht="15">
      <c r="A11" s="61" t="s">
        <v>2</v>
      </c>
      <c r="B11" s="62"/>
      <c r="C11" s="58"/>
      <c r="D11" s="59"/>
      <c r="E11" s="60"/>
    </row>
    <row r="12" spans="1:5" ht="15">
      <c r="A12" s="63" t="s">
        <v>3</v>
      </c>
      <c r="B12" s="64"/>
      <c r="C12" s="58" t="s">
        <v>106</v>
      </c>
      <c r="D12" s="59"/>
      <c r="E12" s="60"/>
    </row>
    <row r="13" spans="1:5" ht="15">
      <c r="A13" s="63" t="s">
        <v>4</v>
      </c>
      <c r="B13" s="64"/>
      <c r="C13" s="58"/>
      <c r="D13" s="59"/>
      <c r="E13" s="60"/>
    </row>
    <row r="14" spans="1:5" ht="15">
      <c r="A14" s="61" t="s">
        <v>5</v>
      </c>
      <c r="B14" s="62"/>
      <c r="C14" s="58"/>
      <c r="D14" s="59"/>
      <c r="E14" s="60"/>
    </row>
    <row r="15" spans="1:5" ht="15">
      <c r="A15" s="61" t="s">
        <v>6</v>
      </c>
      <c r="B15" s="62"/>
      <c r="C15" s="58">
        <v>44555601</v>
      </c>
      <c r="D15" s="59"/>
      <c r="E15" s="60"/>
    </row>
    <row r="16" spans="1:5" ht="15.75" thickBot="1">
      <c r="A16" s="65" t="s">
        <v>7</v>
      </c>
      <c r="B16" s="66"/>
      <c r="C16" s="67" t="s">
        <v>19</v>
      </c>
      <c r="D16" s="68"/>
      <c r="E16" s="69"/>
    </row>
    <row r="18" spans="1:5" ht="15.75" thickBot="1">
      <c r="A18" s="45"/>
      <c r="B18" s="45"/>
      <c r="C18" s="45"/>
      <c r="D18" s="1"/>
      <c r="E18" s="1"/>
    </row>
    <row r="19" spans="1:4" ht="15" hidden="1">
      <c r="A19" s="46" t="s">
        <v>0</v>
      </c>
      <c r="B19" s="47"/>
      <c r="C19" s="9" t="s">
        <v>18</v>
      </c>
      <c r="D19" s="2"/>
    </row>
    <row r="20" spans="1:4" ht="15" hidden="1">
      <c r="A20" s="5" t="s">
        <v>1</v>
      </c>
      <c r="B20" s="4"/>
      <c r="C20" s="10"/>
      <c r="D20" s="3"/>
    </row>
    <row r="21" spans="1:4" ht="15" hidden="1">
      <c r="A21" s="50" t="s">
        <v>2</v>
      </c>
      <c r="B21" s="51"/>
      <c r="C21" s="10"/>
      <c r="D21" s="2"/>
    </row>
    <row r="22" spans="1:4" ht="15" hidden="1">
      <c r="A22" s="48" t="s">
        <v>3</v>
      </c>
      <c r="B22" s="49"/>
      <c r="C22" s="10" t="s">
        <v>22</v>
      </c>
      <c r="D22" s="3"/>
    </row>
    <row r="23" spans="1:4" ht="15" hidden="1">
      <c r="A23" s="48" t="s">
        <v>4</v>
      </c>
      <c r="B23" s="49"/>
      <c r="C23" s="10"/>
      <c r="D23" s="3"/>
    </row>
    <row r="24" spans="1:4" ht="15" hidden="1">
      <c r="A24" s="50" t="s">
        <v>5</v>
      </c>
      <c r="B24" s="51"/>
      <c r="C24" s="10"/>
      <c r="D24" s="2"/>
    </row>
    <row r="25" spans="1:4" ht="15" hidden="1">
      <c r="A25" s="50" t="s">
        <v>6</v>
      </c>
      <c r="B25" s="51"/>
      <c r="C25" s="10">
        <v>44555601</v>
      </c>
      <c r="D25" s="2"/>
    </row>
    <row r="26" spans="1:4" ht="15.75" hidden="1" thickBot="1">
      <c r="A26" s="78" t="s">
        <v>7</v>
      </c>
      <c r="B26" s="79"/>
      <c r="C26" s="11" t="s">
        <v>19</v>
      </c>
      <c r="D26" s="2"/>
    </row>
    <row r="27" spans="1:5" ht="39.75" thickBot="1">
      <c r="A27" s="7" t="s">
        <v>16</v>
      </c>
      <c r="B27" s="8" t="s">
        <v>17</v>
      </c>
      <c r="C27" s="9" t="s">
        <v>15</v>
      </c>
      <c r="D27" s="31" t="s">
        <v>108</v>
      </c>
      <c r="E27" s="30" t="s">
        <v>109</v>
      </c>
    </row>
    <row r="28" spans="1:5" ht="15.75" thickBot="1">
      <c r="A28" s="7" t="s">
        <v>20</v>
      </c>
      <c r="B28" s="18" t="s">
        <v>26</v>
      </c>
      <c r="C28" s="9">
        <v>1</v>
      </c>
      <c r="D28" s="38"/>
      <c r="E28" s="39">
        <f aca="true" t="shared" si="0" ref="E28:E33">C28*D28</f>
        <v>0</v>
      </c>
    </row>
    <row r="29" spans="1:5" ht="15.75" thickBot="1">
      <c r="A29" s="7" t="s">
        <v>27</v>
      </c>
      <c r="B29" s="18" t="s">
        <v>29</v>
      </c>
      <c r="C29" s="9">
        <v>2</v>
      </c>
      <c r="D29" s="40"/>
      <c r="E29" s="39">
        <f t="shared" si="0"/>
        <v>0</v>
      </c>
    </row>
    <row r="30" spans="1:5" ht="15.75" thickBot="1">
      <c r="A30" s="25" t="s">
        <v>28</v>
      </c>
      <c r="B30" s="23" t="s">
        <v>29</v>
      </c>
      <c r="C30" s="27">
        <v>1</v>
      </c>
      <c r="D30" s="38"/>
      <c r="E30" s="39">
        <f t="shared" si="0"/>
        <v>0</v>
      </c>
    </row>
    <row r="31" spans="1:5" ht="15.75" thickBot="1">
      <c r="A31" s="25" t="s">
        <v>55</v>
      </c>
      <c r="B31" s="26" t="s">
        <v>57</v>
      </c>
      <c r="C31" s="27">
        <v>1</v>
      </c>
      <c r="D31" s="41"/>
      <c r="E31" s="39">
        <f t="shared" si="0"/>
        <v>0</v>
      </c>
    </row>
    <row r="32" spans="1:5" ht="15.75" thickBot="1">
      <c r="A32" s="25" t="s">
        <v>54</v>
      </c>
      <c r="B32" s="26" t="s">
        <v>58</v>
      </c>
      <c r="C32" s="27">
        <v>1</v>
      </c>
      <c r="D32" s="42"/>
      <c r="E32" s="39">
        <f t="shared" si="0"/>
        <v>0</v>
      </c>
    </row>
    <row r="33" spans="1:5" ht="15.75" thickBot="1">
      <c r="A33" s="22" t="s">
        <v>56</v>
      </c>
      <c r="B33" s="23" t="s">
        <v>58</v>
      </c>
      <c r="C33" s="24">
        <v>4</v>
      </c>
      <c r="D33" s="41"/>
      <c r="E33" s="39">
        <f t="shared" si="0"/>
        <v>0</v>
      </c>
    </row>
    <row r="34" spans="1:5" ht="15.75" thickBot="1">
      <c r="A34" s="6"/>
      <c r="B34" s="6"/>
      <c r="C34" s="6"/>
      <c r="D34" s="43" t="s">
        <v>115</v>
      </c>
      <c r="E34" s="39">
        <f>SUM(E28:E33)</f>
        <v>0</v>
      </c>
    </row>
    <row r="35" spans="1:4" ht="15">
      <c r="A35" s="6"/>
      <c r="B35" s="6"/>
      <c r="C35" s="6"/>
      <c r="D35" s="2"/>
    </row>
    <row r="36" spans="1:4" ht="15.75" thickBot="1">
      <c r="A36" s="6"/>
      <c r="B36" s="6"/>
      <c r="C36" s="6"/>
      <c r="D36" s="2"/>
    </row>
    <row r="37" spans="1:5" ht="15.75" thickBot="1">
      <c r="A37" s="72" t="s">
        <v>114</v>
      </c>
      <c r="B37" s="73"/>
      <c r="C37" s="73"/>
      <c r="D37" s="73"/>
      <c r="E37" s="74"/>
    </row>
    <row r="38" spans="1:5" ht="15.75" thickBot="1">
      <c r="A38" s="75" t="s">
        <v>121</v>
      </c>
      <c r="B38" s="76"/>
      <c r="C38" s="76"/>
      <c r="D38" s="76"/>
      <c r="E38" s="77"/>
    </row>
    <row r="39" spans="1:5" ht="15.75" thickBot="1">
      <c r="A39" s="15"/>
      <c r="B39" s="15" t="s">
        <v>8</v>
      </c>
      <c r="C39" s="15"/>
      <c r="D39" s="32" t="s">
        <v>110</v>
      </c>
      <c r="E39" s="32"/>
    </row>
    <row r="40" spans="1:5" ht="15.75" thickBot="1">
      <c r="A40" s="15"/>
      <c r="B40" s="16" t="s">
        <v>20</v>
      </c>
      <c r="C40" s="15" t="s">
        <v>26</v>
      </c>
      <c r="D40" s="16" t="s">
        <v>111</v>
      </c>
      <c r="E40" s="15"/>
    </row>
    <row r="41" spans="1:5" ht="15.75" thickBot="1">
      <c r="A41" s="14" t="s">
        <v>9</v>
      </c>
      <c r="B41" s="17">
        <v>1</v>
      </c>
      <c r="C41" s="17"/>
      <c r="D41" s="16" t="s">
        <v>112</v>
      </c>
      <c r="E41" s="15"/>
    </row>
    <row r="42" spans="1:7" ht="115.5" thickBot="1">
      <c r="A42" s="14" t="s">
        <v>10</v>
      </c>
      <c r="B42" s="14" t="s">
        <v>11</v>
      </c>
      <c r="C42" s="14" t="s">
        <v>123</v>
      </c>
      <c r="D42" s="16" t="s">
        <v>113</v>
      </c>
      <c r="E42" s="33"/>
      <c r="G42" s="44"/>
    </row>
    <row r="43" spans="1:5" ht="51.75" thickBot="1">
      <c r="A43" s="13"/>
      <c r="B43" s="19" t="s">
        <v>32</v>
      </c>
      <c r="C43" s="19" t="s">
        <v>33</v>
      </c>
      <c r="D43" s="70"/>
      <c r="E43" s="71"/>
    </row>
    <row r="44" spans="1:5" ht="15.75" thickBot="1">
      <c r="A44" s="13"/>
      <c r="B44" s="14" t="s">
        <v>12</v>
      </c>
      <c r="C44" s="14" t="s">
        <v>30</v>
      </c>
      <c r="D44" s="34"/>
      <c r="E44" s="35"/>
    </row>
    <row r="45" spans="1:5" ht="26.25" thickBot="1">
      <c r="A45" s="13"/>
      <c r="B45" s="14" t="s">
        <v>25</v>
      </c>
      <c r="C45" s="14" t="s">
        <v>31</v>
      </c>
      <c r="D45" s="34"/>
      <c r="E45" s="35"/>
    </row>
    <row r="46" spans="1:5" ht="15.75" thickBot="1">
      <c r="A46" s="13"/>
      <c r="B46" s="14" t="s">
        <v>13</v>
      </c>
      <c r="C46" s="14" t="s">
        <v>53</v>
      </c>
      <c r="D46" s="70"/>
      <c r="E46" s="71"/>
    </row>
    <row r="47" spans="1:5" ht="51.75" thickBot="1">
      <c r="A47" s="13"/>
      <c r="B47" s="14" t="s">
        <v>23</v>
      </c>
      <c r="C47" s="14" t="s">
        <v>24</v>
      </c>
      <c r="D47" s="70"/>
      <c r="E47" s="71"/>
    </row>
    <row r="48" spans="1:5" ht="115.5" thickBot="1">
      <c r="A48" s="13"/>
      <c r="B48" s="19" t="s">
        <v>35</v>
      </c>
      <c r="C48" s="21" t="s">
        <v>36</v>
      </c>
      <c r="D48" s="70"/>
      <c r="E48" s="71"/>
    </row>
    <row r="49" spans="1:5" ht="15.75" thickBot="1">
      <c r="A49" s="13"/>
      <c r="B49" s="19" t="s">
        <v>37</v>
      </c>
      <c r="C49" s="20" t="s">
        <v>38</v>
      </c>
      <c r="D49" s="70"/>
      <c r="E49" s="71"/>
    </row>
    <row r="50" spans="1:5" ht="15.75" thickBot="1">
      <c r="A50" s="13"/>
      <c r="B50" s="19" t="s">
        <v>21</v>
      </c>
      <c r="C50" s="20" t="s">
        <v>124</v>
      </c>
      <c r="D50" s="34"/>
      <c r="E50" s="35"/>
    </row>
    <row r="51" spans="1:5" ht="64.5" thickBot="1">
      <c r="A51" s="13"/>
      <c r="B51" s="19" t="s">
        <v>39</v>
      </c>
      <c r="C51" s="20" t="s">
        <v>116</v>
      </c>
      <c r="D51" s="34"/>
      <c r="E51" s="35"/>
    </row>
    <row r="52" spans="1:5" ht="26.25" thickBot="1">
      <c r="A52" s="13"/>
      <c r="B52" s="19" t="s">
        <v>34</v>
      </c>
      <c r="C52" s="20" t="s">
        <v>117</v>
      </c>
      <c r="D52" s="70"/>
      <c r="E52" s="71"/>
    </row>
    <row r="53" spans="1:5" ht="26.25" thickBot="1">
      <c r="A53" s="13"/>
      <c r="B53" s="19" t="s">
        <v>50</v>
      </c>
      <c r="C53" s="20" t="s">
        <v>51</v>
      </c>
      <c r="D53" s="70"/>
      <c r="E53" s="71"/>
    </row>
    <row r="54" spans="1:5" ht="15.75" thickBot="1">
      <c r="A54" s="12"/>
      <c r="B54" s="14" t="s">
        <v>14</v>
      </c>
      <c r="C54" s="14" t="s">
        <v>52</v>
      </c>
      <c r="D54" s="70"/>
      <c r="E54" s="71"/>
    </row>
    <row r="55" ht="15.75" thickBot="1"/>
    <row r="56" spans="1:5" ht="15.75" thickBot="1">
      <c r="A56" s="72" t="s">
        <v>114</v>
      </c>
      <c r="B56" s="73"/>
      <c r="C56" s="73"/>
      <c r="D56" s="73"/>
      <c r="E56" s="74"/>
    </row>
    <row r="57" spans="1:5" ht="15.75" thickBot="1">
      <c r="A57" s="15"/>
      <c r="B57" s="15" t="s">
        <v>8</v>
      </c>
      <c r="C57" s="15"/>
      <c r="D57" s="32" t="s">
        <v>110</v>
      </c>
      <c r="E57" s="32"/>
    </row>
    <row r="58" spans="1:5" ht="15.75" thickBot="1">
      <c r="A58" s="15"/>
      <c r="B58" s="16" t="s">
        <v>27</v>
      </c>
      <c r="C58" s="15" t="s">
        <v>40</v>
      </c>
      <c r="D58" s="16" t="s">
        <v>111</v>
      </c>
      <c r="E58" s="15"/>
    </row>
    <row r="59" spans="1:5" ht="15.75" thickBot="1">
      <c r="A59" s="19" t="s">
        <v>9</v>
      </c>
      <c r="B59" s="17">
        <v>2</v>
      </c>
      <c r="C59" s="17"/>
      <c r="D59" s="16" t="s">
        <v>112</v>
      </c>
      <c r="E59" s="15"/>
    </row>
    <row r="60" spans="1:5" ht="15.75" thickBot="1">
      <c r="A60" s="19" t="s">
        <v>10</v>
      </c>
      <c r="B60" s="19" t="s">
        <v>42</v>
      </c>
      <c r="C60" s="19" t="s">
        <v>41</v>
      </c>
      <c r="D60" s="16" t="s">
        <v>113</v>
      </c>
      <c r="E60" s="33"/>
    </row>
    <row r="61" spans="1:5" ht="15.75" thickBot="1">
      <c r="A61" s="13"/>
      <c r="B61" s="19" t="s">
        <v>43</v>
      </c>
      <c r="C61" s="19" t="s">
        <v>44</v>
      </c>
      <c r="D61" s="70"/>
      <c r="E61" s="71"/>
    </row>
    <row r="62" spans="1:6" ht="15.75" thickBot="1">
      <c r="A62" s="13"/>
      <c r="B62" s="19" t="s">
        <v>46</v>
      </c>
      <c r="C62" s="19" t="s">
        <v>132</v>
      </c>
      <c r="D62" s="34"/>
      <c r="E62" s="35"/>
      <c r="F62" s="44"/>
    </row>
    <row r="63" spans="1:7" ht="15.75" thickBot="1">
      <c r="A63" s="13"/>
      <c r="B63" s="19" t="s">
        <v>45</v>
      </c>
      <c r="C63" s="19" t="s">
        <v>48</v>
      </c>
      <c r="D63" s="34"/>
      <c r="E63" s="35"/>
      <c r="G63" s="44"/>
    </row>
    <row r="64" spans="4:5" ht="15.75" thickBot="1">
      <c r="D64" s="80"/>
      <c r="E64" s="80"/>
    </row>
    <row r="65" spans="1:5" ht="15.75" thickBot="1">
      <c r="A65" s="72" t="s">
        <v>114</v>
      </c>
      <c r="B65" s="73"/>
      <c r="C65" s="73"/>
      <c r="D65" s="73"/>
      <c r="E65" s="74"/>
    </row>
    <row r="66" spans="1:5" ht="15.75" thickBot="1">
      <c r="A66" s="15"/>
      <c r="B66" s="15" t="s">
        <v>8</v>
      </c>
      <c r="C66" s="36"/>
      <c r="D66" s="32" t="s">
        <v>110</v>
      </c>
      <c r="E66" s="32"/>
    </row>
    <row r="67" spans="1:5" ht="15.75" thickBot="1">
      <c r="A67" s="15"/>
      <c r="B67" s="16" t="s">
        <v>28</v>
      </c>
      <c r="C67" s="15" t="s">
        <v>40</v>
      </c>
      <c r="D67" s="16" t="s">
        <v>111</v>
      </c>
      <c r="E67" s="15"/>
    </row>
    <row r="68" spans="1:5" ht="15.75" thickBot="1">
      <c r="A68" s="19" t="s">
        <v>9</v>
      </c>
      <c r="B68" s="17">
        <v>1</v>
      </c>
      <c r="C68" s="17"/>
      <c r="D68" s="16" t="s">
        <v>112</v>
      </c>
      <c r="E68" s="15"/>
    </row>
    <row r="69" spans="1:5" ht="15.75" thickBot="1">
      <c r="A69" s="19" t="s">
        <v>10</v>
      </c>
      <c r="B69" s="19" t="s">
        <v>42</v>
      </c>
      <c r="C69" s="19" t="s">
        <v>49</v>
      </c>
      <c r="D69" s="16" t="s">
        <v>113</v>
      </c>
      <c r="E69" s="33"/>
    </row>
    <row r="70" spans="1:5" ht="15.75" thickBot="1">
      <c r="A70" s="13"/>
      <c r="B70" s="19" t="s">
        <v>43</v>
      </c>
      <c r="C70" s="19" t="s">
        <v>44</v>
      </c>
      <c r="D70" s="70"/>
      <c r="E70" s="71"/>
    </row>
    <row r="71" spans="1:5" ht="26.25" thickBot="1">
      <c r="A71" s="13"/>
      <c r="B71" s="19" t="s">
        <v>46</v>
      </c>
      <c r="C71" s="19" t="s">
        <v>47</v>
      </c>
      <c r="D71" s="34"/>
      <c r="E71" s="35"/>
    </row>
    <row r="72" spans="1:5" ht="15.75" thickBot="1">
      <c r="A72" s="13"/>
      <c r="B72" s="19" t="s">
        <v>45</v>
      </c>
      <c r="C72" s="19" t="s">
        <v>48</v>
      </c>
      <c r="D72" s="34"/>
      <c r="E72" s="35"/>
    </row>
    <row r="73" ht="15.75" thickBot="1"/>
    <row r="74" spans="1:5" ht="15.75" thickBot="1">
      <c r="A74" s="72" t="s">
        <v>114</v>
      </c>
      <c r="B74" s="73"/>
      <c r="C74" s="73"/>
      <c r="D74" s="73"/>
      <c r="E74" s="74"/>
    </row>
    <row r="75" spans="1:5" ht="15.75" thickBot="1">
      <c r="A75" s="15"/>
      <c r="B75" s="15" t="s">
        <v>8</v>
      </c>
      <c r="C75" s="15"/>
      <c r="D75" s="32" t="s">
        <v>110</v>
      </c>
      <c r="E75" s="32"/>
    </row>
    <row r="76" spans="1:5" ht="15.75" thickBot="1">
      <c r="A76" s="15"/>
      <c r="B76" s="16" t="s">
        <v>55</v>
      </c>
      <c r="C76" s="15" t="s">
        <v>59</v>
      </c>
      <c r="D76" s="16" t="s">
        <v>111</v>
      </c>
      <c r="E76" s="15"/>
    </row>
    <row r="77" spans="1:5" ht="15.75" thickBot="1">
      <c r="A77" s="19" t="s">
        <v>9</v>
      </c>
      <c r="B77" s="17">
        <v>1</v>
      </c>
      <c r="C77" s="17"/>
      <c r="D77" s="16" t="s">
        <v>112</v>
      </c>
      <c r="E77" s="15"/>
    </row>
    <row r="78" spans="1:5" ht="15.75" thickBot="1">
      <c r="A78" s="19" t="s">
        <v>10</v>
      </c>
      <c r="B78" s="19" t="s">
        <v>61</v>
      </c>
      <c r="C78" s="19" t="s">
        <v>62</v>
      </c>
      <c r="D78" s="16" t="s">
        <v>113</v>
      </c>
      <c r="E78" s="33"/>
    </row>
    <row r="79" spans="1:5" ht="15.75" thickBot="1">
      <c r="A79" s="13"/>
      <c r="B79" s="19" t="s">
        <v>37</v>
      </c>
      <c r="C79" s="19" t="s">
        <v>63</v>
      </c>
      <c r="D79" s="70"/>
      <c r="E79" s="71"/>
    </row>
    <row r="80" spans="1:5" ht="15.75" thickBot="1">
      <c r="A80" s="13"/>
      <c r="B80" s="19" t="s">
        <v>64</v>
      </c>
      <c r="C80" s="19" t="s">
        <v>65</v>
      </c>
      <c r="D80" s="34"/>
      <c r="E80" s="35"/>
    </row>
    <row r="81" spans="1:5" ht="15.75" thickBot="1">
      <c r="A81" s="13"/>
      <c r="B81" s="19" t="s">
        <v>66</v>
      </c>
      <c r="C81" s="19" t="s">
        <v>122</v>
      </c>
      <c r="D81" s="34"/>
      <c r="E81" s="35"/>
    </row>
    <row r="82" spans="1:5" ht="15.75" thickBot="1">
      <c r="A82" s="13"/>
      <c r="B82" s="19" t="s">
        <v>67</v>
      </c>
      <c r="C82" s="19" t="s">
        <v>125</v>
      </c>
      <c r="D82" s="70"/>
      <c r="E82" s="71"/>
    </row>
    <row r="83" spans="1:5" ht="15.75" thickBot="1">
      <c r="A83" s="13"/>
      <c r="B83" s="19" t="s">
        <v>68</v>
      </c>
      <c r="C83" s="19" t="s">
        <v>72</v>
      </c>
      <c r="D83" s="70"/>
      <c r="E83" s="71"/>
    </row>
    <row r="84" spans="1:5" ht="15.75" thickBot="1">
      <c r="A84" s="13"/>
      <c r="B84" s="19" t="s">
        <v>71</v>
      </c>
      <c r="C84" s="19" t="s">
        <v>120</v>
      </c>
      <c r="D84" s="70"/>
      <c r="E84" s="71"/>
    </row>
    <row r="85" spans="1:5" ht="15.75" thickBot="1">
      <c r="A85" s="13"/>
      <c r="B85" s="19" t="s">
        <v>69</v>
      </c>
      <c r="C85" s="19" t="s">
        <v>73</v>
      </c>
      <c r="D85" s="70"/>
      <c r="E85" s="71"/>
    </row>
    <row r="86" spans="1:5" ht="26.25" thickBot="1">
      <c r="A86" s="13"/>
      <c r="B86" s="19" t="s">
        <v>70</v>
      </c>
      <c r="C86" s="19" t="s">
        <v>74</v>
      </c>
      <c r="D86" s="70"/>
      <c r="E86" s="71"/>
    </row>
    <row r="87" spans="1:5" ht="15.75" thickBot="1">
      <c r="A87" s="13"/>
      <c r="B87" s="19" t="s">
        <v>21</v>
      </c>
      <c r="C87" s="20" t="s">
        <v>126</v>
      </c>
      <c r="D87" s="70"/>
      <c r="E87" s="71"/>
    </row>
    <row r="88" ht="15.75" thickBot="1"/>
    <row r="89" spans="1:5" ht="15.75" thickBot="1">
      <c r="A89" s="72" t="s">
        <v>114</v>
      </c>
      <c r="B89" s="73"/>
      <c r="C89" s="73"/>
      <c r="D89" s="73"/>
      <c r="E89" s="74"/>
    </row>
    <row r="90" spans="1:6" ht="15.75" thickBot="1">
      <c r="A90" s="15"/>
      <c r="B90" s="15" t="s">
        <v>8</v>
      </c>
      <c r="C90" s="15"/>
      <c r="D90" s="32" t="s">
        <v>110</v>
      </c>
      <c r="E90" s="32"/>
      <c r="F90" s="44"/>
    </row>
    <row r="91" spans="1:5" ht="15.75" thickBot="1">
      <c r="A91" s="15"/>
      <c r="B91" s="16" t="s">
        <v>54</v>
      </c>
      <c r="C91" s="15" t="s">
        <v>60</v>
      </c>
      <c r="D91" s="16" t="s">
        <v>111</v>
      </c>
      <c r="E91" s="15"/>
    </row>
    <row r="92" spans="1:5" ht="15.75" thickBot="1">
      <c r="A92" s="19" t="s">
        <v>9</v>
      </c>
      <c r="B92" s="17">
        <v>1</v>
      </c>
      <c r="C92" s="17"/>
      <c r="D92" s="16" t="s">
        <v>112</v>
      </c>
      <c r="E92" s="15"/>
    </row>
    <row r="93" spans="1:5" ht="26.25" thickBot="1">
      <c r="A93" s="19" t="s">
        <v>10</v>
      </c>
      <c r="B93" s="19" t="s">
        <v>78</v>
      </c>
      <c r="C93" s="19" t="s">
        <v>80</v>
      </c>
      <c r="D93" s="16" t="s">
        <v>113</v>
      </c>
      <c r="E93" s="33"/>
    </row>
    <row r="94" spans="1:5" ht="15.75" thickBot="1">
      <c r="A94" s="13"/>
      <c r="B94" s="19" t="s">
        <v>79</v>
      </c>
      <c r="C94" s="19" t="s">
        <v>127</v>
      </c>
      <c r="D94" s="70"/>
      <c r="E94" s="71"/>
    </row>
    <row r="95" spans="1:6" ht="15.75" thickBot="1">
      <c r="A95" s="13"/>
      <c r="B95" s="19" t="s">
        <v>81</v>
      </c>
      <c r="C95" s="19" t="s">
        <v>118</v>
      </c>
      <c r="D95" s="34"/>
      <c r="E95" s="35"/>
      <c r="F95" s="44"/>
    </row>
    <row r="96" spans="1:5" ht="15.75" thickBot="1">
      <c r="A96" s="13"/>
      <c r="B96" s="19" t="s">
        <v>82</v>
      </c>
      <c r="C96" s="19" t="s">
        <v>133</v>
      </c>
      <c r="D96" s="34"/>
      <c r="E96" s="35"/>
    </row>
    <row r="97" spans="1:5" ht="15.75" thickBot="1">
      <c r="A97" s="13"/>
      <c r="B97" s="19" t="s">
        <v>88</v>
      </c>
      <c r="C97" s="19" t="s">
        <v>83</v>
      </c>
      <c r="D97" s="70"/>
      <c r="E97" s="71"/>
    </row>
    <row r="98" spans="1:5" ht="15.75" thickBot="1">
      <c r="A98" s="13"/>
      <c r="B98" s="19" t="s">
        <v>87</v>
      </c>
      <c r="C98" s="19" t="s">
        <v>84</v>
      </c>
      <c r="D98" s="70"/>
      <c r="E98" s="71"/>
    </row>
    <row r="99" spans="1:5" ht="15.75" thickBot="1">
      <c r="A99" s="13"/>
      <c r="B99" s="19" t="s">
        <v>86</v>
      </c>
      <c r="C99" s="19" t="s">
        <v>85</v>
      </c>
      <c r="D99" s="34"/>
      <c r="E99" s="35"/>
    </row>
    <row r="100" spans="1:5" ht="15.75" thickBot="1">
      <c r="A100" s="13"/>
      <c r="B100" s="19" t="s">
        <v>89</v>
      </c>
      <c r="C100" s="19" t="s">
        <v>90</v>
      </c>
      <c r="D100" s="70"/>
      <c r="E100" s="71"/>
    </row>
    <row r="101" spans="1:5" ht="15.75" thickBot="1">
      <c r="A101" s="13"/>
      <c r="B101" s="19" t="s">
        <v>91</v>
      </c>
      <c r="C101" s="19" t="s">
        <v>128</v>
      </c>
      <c r="D101" s="70"/>
      <c r="E101" s="71"/>
    </row>
    <row r="102" spans="1:5" ht="15.75" thickBot="1">
      <c r="A102" s="13"/>
      <c r="B102" s="19" t="s">
        <v>92</v>
      </c>
      <c r="C102" s="28" t="s">
        <v>94</v>
      </c>
      <c r="D102" s="34"/>
      <c r="E102" s="35"/>
    </row>
    <row r="103" spans="1:6" ht="15.75" thickBot="1">
      <c r="A103" s="13"/>
      <c r="B103" s="19" t="s">
        <v>93</v>
      </c>
      <c r="C103" s="29" t="s">
        <v>129</v>
      </c>
      <c r="D103" s="34"/>
      <c r="E103" s="35"/>
      <c r="F103" s="44"/>
    </row>
    <row r="104" spans="1:5" ht="15.75" thickBot="1">
      <c r="A104" s="13"/>
      <c r="B104" s="19" t="s">
        <v>95</v>
      </c>
      <c r="C104" s="19" t="s">
        <v>130</v>
      </c>
      <c r="D104" s="70"/>
      <c r="E104" s="71"/>
    </row>
    <row r="105" spans="1:5" ht="15.75" thickBot="1">
      <c r="A105" s="13"/>
      <c r="B105" s="19" t="s">
        <v>76</v>
      </c>
      <c r="C105" s="19" t="s">
        <v>77</v>
      </c>
      <c r="D105" s="70"/>
      <c r="E105" s="71"/>
    </row>
    <row r="106" spans="1:5" ht="15.75" thickBot="1">
      <c r="A106" s="13"/>
      <c r="B106" s="19" t="s">
        <v>119</v>
      </c>
      <c r="C106" s="19" t="s">
        <v>131</v>
      </c>
      <c r="D106" s="70"/>
      <c r="E106" s="71"/>
    </row>
    <row r="107" spans="1:5" ht="15.75" thickBot="1">
      <c r="A107" s="13"/>
      <c r="B107" s="19" t="s">
        <v>21</v>
      </c>
      <c r="C107" s="20" t="s">
        <v>126</v>
      </c>
      <c r="D107" s="34"/>
      <c r="E107" s="35"/>
    </row>
    <row r="108" ht="15.75" thickBot="1"/>
    <row r="109" spans="1:5" ht="15.75" thickBot="1">
      <c r="A109" s="72" t="s">
        <v>114</v>
      </c>
      <c r="B109" s="73"/>
      <c r="C109" s="73"/>
      <c r="D109" s="73"/>
      <c r="E109" s="74"/>
    </row>
    <row r="110" spans="1:5" ht="15.75" thickBot="1">
      <c r="A110" s="15"/>
      <c r="B110" s="15" t="s">
        <v>8</v>
      </c>
      <c r="C110" s="15"/>
      <c r="D110" s="32" t="s">
        <v>110</v>
      </c>
      <c r="E110" s="32"/>
    </row>
    <row r="111" spans="1:5" ht="15.75" thickBot="1">
      <c r="A111" s="15"/>
      <c r="B111" s="16" t="s">
        <v>56</v>
      </c>
      <c r="C111" s="15" t="s">
        <v>60</v>
      </c>
      <c r="D111" s="16" t="s">
        <v>111</v>
      </c>
      <c r="E111" s="15"/>
    </row>
    <row r="112" spans="1:5" ht="15.75" thickBot="1">
      <c r="A112" s="19" t="s">
        <v>9</v>
      </c>
      <c r="B112" s="17">
        <v>4</v>
      </c>
      <c r="C112" s="17"/>
      <c r="D112" s="16" t="s">
        <v>112</v>
      </c>
      <c r="E112" s="15"/>
    </row>
    <row r="113" spans="1:5" ht="15.75" thickBot="1">
      <c r="A113" s="19" t="s">
        <v>10</v>
      </c>
      <c r="B113" s="19" t="s">
        <v>78</v>
      </c>
      <c r="C113" s="19" t="s">
        <v>96</v>
      </c>
      <c r="D113" s="16" t="s">
        <v>113</v>
      </c>
      <c r="E113" s="33"/>
    </row>
    <row r="114" spans="1:6" ht="15.75" thickBot="1">
      <c r="A114" s="13"/>
      <c r="B114" s="19" t="s">
        <v>97</v>
      </c>
      <c r="C114" s="19" t="s">
        <v>99</v>
      </c>
      <c r="D114" s="70"/>
      <c r="E114" s="71"/>
      <c r="F114" s="44"/>
    </row>
    <row r="115" spans="1:5" ht="15.75" thickBot="1">
      <c r="A115" s="13"/>
      <c r="B115" s="19" t="s">
        <v>100</v>
      </c>
      <c r="C115" s="19" t="s">
        <v>98</v>
      </c>
      <c r="D115" s="34"/>
      <c r="E115" s="35"/>
    </row>
    <row r="116" spans="1:5" ht="15.75" thickBot="1">
      <c r="A116" s="13"/>
      <c r="B116" s="19" t="s">
        <v>102</v>
      </c>
      <c r="C116" s="19" t="s">
        <v>101</v>
      </c>
      <c r="D116" s="70"/>
      <c r="E116" s="71"/>
    </row>
    <row r="117" spans="1:5" ht="15.75" thickBot="1">
      <c r="A117" s="13"/>
      <c r="B117" s="19" t="s">
        <v>103</v>
      </c>
      <c r="C117" s="19" t="s">
        <v>104</v>
      </c>
      <c r="D117" s="70"/>
      <c r="E117" s="71"/>
    </row>
    <row r="118" spans="1:5" ht="15.75" thickBot="1">
      <c r="A118" s="13"/>
      <c r="B118" s="19" t="s">
        <v>67</v>
      </c>
      <c r="C118" s="19" t="s">
        <v>105</v>
      </c>
      <c r="D118" s="70"/>
      <c r="E118" s="71"/>
    </row>
    <row r="119" spans="1:5" ht="15.75" thickBot="1">
      <c r="A119" s="13"/>
      <c r="B119" s="19" t="s">
        <v>21</v>
      </c>
      <c r="C119" s="20" t="s">
        <v>75</v>
      </c>
      <c r="D119" s="70"/>
      <c r="E119" s="71"/>
    </row>
    <row r="120" ht="15">
      <c r="E120" s="37"/>
    </row>
  </sheetData>
  <sheetProtection/>
  <mergeCells count="62">
    <mergeCell ref="D117:E117"/>
    <mergeCell ref="D118:E118"/>
    <mergeCell ref="D119:E119"/>
    <mergeCell ref="A56:E56"/>
    <mergeCell ref="A65:E65"/>
    <mergeCell ref="A74:E74"/>
    <mergeCell ref="A89:E89"/>
    <mergeCell ref="A109:E109"/>
    <mergeCell ref="D106:E106"/>
    <mergeCell ref="D114:E114"/>
    <mergeCell ref="D94:E94"/>
    <mergeCell ref="D97:E97"/>
    <mergeCell ref="D98:E98"/>
    <mergeCell ref="D100:E100"/>
    <mergeCell ref="D116:E116"/>
    <mergeCell ref="D101:E101"/>
    <mergeCell ref="D104:E104"/>
    <mergeCell ref="D105:E105"/>
    <mergeCell ref="D85:E85"/>
    <mergeCell ref="D86:E86"/>
    <mergeCell ref="D87:E87"/>
    <mergeCell ref="D70:E70"/>
    <mergeCell ref="D79:E79"/>
    <mergeCell ref="D82:E82"/>
    <mergeCell ref="D83:E83"/>
    <mergeCell ref="D84:E84"/>
    <mergeCell ref="D47:E47"/>
    <mergeCell ref="D48:E48"/>
    <mergeCell ref="D61:E61"/>
    <mergeCell ref="D64:E64"/>
    <mergeCell ref="D49:E49"/>
    <mergeCell ref="D52:E52"/>
    <mergeCell ref="D53:E53"/>
    <mergeCell ref="D54:E54"/>
    <mergeCell ref="A15:B15"/>
    <mergeCell ref="C15:E15"/>
    <mergeCell ref="A16:B16"/>
    <mergeCell ref="C16:E16"/>
    <mergeCell ref="D43:E43"/>
    <mergeCell ref="D46:E46"/>
    <mergeCell ref="A37:E37"/>
    <mergeCell ref="A38:E38"/>
    <mergeCell ref="A24:B24"/>
    <mergeCell ref="A26:B26"/>
    <mergeCell ref="A12:B12"/>
    <mergeCell ref="C12:E12"/>
    <mergeCell ref="A13:B13"/>
    <mergeCell ref="C13:E13"/>
    <mergeCell ref="A14:B14"/>
    <mergeCell ref="C14:E14"/>
    <mergeCell ref="A8:E8"/>
    <mergeCell ref="A9:B9"/>
    <mergeCell ref="C9:E9"/>
    <mergeCell ref="C10:E10"/>
    <mergeCell ref="A11:B11"/>
    <mergeCell ref="C11:E11"/>
    <mergeCell ref="A18:C18"/>
    <mergeCell ref="A19:B19"/>
    <mergeCell ref="A22:B22"/>
    <mergeCell ref="A23:B23"/>
    <mergeCell ref="A25:B25"/>
    <mergeCell ref="A21:B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2013-06-25T07:53:16Z</cp:lastPrinted>
  <dcterms:created xsi:type="dcterms:W3CDTF">2011-04-27T06:34:10Z</dcterms:created>
  <dcterms:modified xsi:type="dcterms:W3CDTF">2013-11-29T12:40:33Z</dcterms:modified>
  <cp:category/>
  <cp:version/>
  <cp:contentType/>
  <cp:contentStatus/>
</cp:coreProperties>
</file>