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54_Fotoaparát s objektivem a příslušenstvím\"/>
    </mc:Choice>
  </mc:AlternateContent>
  <bookViews>
    <workbookView xWindow="0" yWindow="0" windowWidth="28800" windowHeight="11835"/>
  </bookViews>
  <sheets>
    <sheet name="List1" sheetId="1" r:id="rId1"/>
  </sheets>
  <calcPr calcId="179021"/>
  <extLst>
    <ext uri="GoogleSheetsCustomDataVersion2">
      <go:sheetsCustomData xmlns:go="http://customooxmlschemas.google.com/" r:id="rId5" roundtripDataChecksum="Nwno9gnX2f3FxaHLHqAa4nwfXRM53YnEleZYLkg1Nks="/>
    </ext>
  </extLst>
</workbook>
</file>

<file path=xl/calcChain.xml><?xml version="1.0" encoding="utf-8"?>
<calcChain xmlns="http://schemas.openxmlformats.org/spreadsheetml/2006/main">
  <c r="C58" i="1" l="1"/>
  <c r="C37" i="1"/>
  <c r="B37" i="1"/>
  <c r="B17" i="1"/>
  <c r="F13" i="1"/>
  <c r="F12" i="1"/>
  <c r="F11" i="1"/>
</calcChain>
</file>

<file path=xl/sharedStrings.xml><?xml version="1.0" encoding="utf-8"?>
<sst xmlns="http://schemas.openxmlformats.org/spreadsheetml/2006/main" count="124" uniqueCount="64">
  <si>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</si>
  <si>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</si>
  <si>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</si>
  <si>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</si>
  <si>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</si>
  <si>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</si>
  <si>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A</t>
  </si>
  <si>
    <t>Fotoaparát - tělo</t>
  </si>
  <si>
    <t>B</t>
  </si>
  <si>
    <t>Objektiv</t>
  </si>
  <si>
    <t>C</t>
  </si>
  <si>
    <t>Příslušenství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</si>
  <si>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</si>
  <si>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</si>
  <si>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</si>
  <si>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uveďte cenu</t>
  </si>
  <si>
    <t>Nabídková cena celkem bez DPH</t>
  </si>
  <si>
    <t>Počet kusů:</t>
  </si>
  <si>
    <t>DPH</t>
  </si>
  <si>
    <t>Nabízený produkt (produktové číslo)</t>
  </si>
  <si>
    <t>uveďte název fotoaparátu</t>
  </si>
  <si>
    <t>Nabídková cena celkem včetně DPH</t>
  </si>
  <si>
    <t>Typ produktu:</t>
  </si>
  <si>
    <t>Bezzrcadlovka</t>
  </si>
  <si>
    <t>uveďte ano/ne</t>
  </si>
  <si>
    <t>Formát snímače:</t>
  </si>
  <si>
    <t>Full Frame</t>
  </si>
  <si>
    <t>Rozlišení snímače:</t>
  </si>
  <si>
    <t>min. 33 Mpx</t>
  </si>
  <si>
    <t>Slot na 2 SD/CFexpress karty</t>
  </si>
  <si>
    <t>Ano</t>
  </si>
  <si>
    <t>ISO min.:</t>
  </si>
  <si>
    <t>maximálně 50</t>
  </si>
  <si>
    <t>Rozlišení videa:</t>
  </si>
  <si>
    <t>4K/60p</t>
  </si>
  <si>
    <t>Nejkratší expoziční čas:</t>
  </si>
  <si>
    <t>Nejdelší expoziční čas:</t>
  </si>
  <si>
    <t>Stabilizátor snímače:</t>
  </si>
  <si>
    <t>Typ hledáčku:</t>
  </si>
  <si>
    <t>Elektronický</t>
  </si>
  <si>
    <t>Záruka:</t>
  </si>
  <si>
    <t>min: 24 měsíců</t>
  </si>
  <si>
    <t>uveďte název objektivu</t>
  </si>
  <si>
    <t>Kompatibilní s položkou A:</t>
  </si>
  <si>
    <t>Min. zaostřovací vzdálenost:</t>
  </si>
  <si>
    <t>max. 19cm</t>
  </si>
  <si>
    <t>Optický zoom:</t>
  </si>
  <si>
    <t>min. 2,5x</t>
  </si>
  <si>
    <t>Min. ohnisková vzdálenost:</t>
  </si>
  <si>
    <t>28mm</t>
  </si>
  <si>
    <t>Max. ohnisková vzdálenost:</t>
  </si>
  <si>
    <t>70-75mm</t>
  </si>
  <si>
    <t>Světelnost nejkratší ohnisko:</t>
  </si>
  <si>
    <t>f/2,8</t>
  </si>
  <si>
    <t>Světelnost nejdelší ohnisko:</t>
  </si>
  <si>
    <t>Max. clona:</t>
  </si>
  <si>
    <t>Počet lamel clony:</t>
  </si>
  <si>
    <t>Průměr filtru:</t>
  </si>
  <si>
    <t>67mm</t>
  </si>
  <si>
    <t>Hmostnost:</t>
  </si>
  <si>
    <t>max. 570g</t>
  </si>
  <si>
    <t>uveďte názvy produktů</t>
  </si>
  <si>
    <t>Originální baterie pro položku A</t>
  </si>
  <si>
    <t>Paměťová karta pro položku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</si>
</sst>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  <numFmt numFmtId="166" formatCode="m/yyyy"/>
  </numFmts>
  <fonts count="16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i/>
      <sz val="11"/>
      <color theme="1"/>
      <name val="Calibri"/>
    </font>
    <font>
      <sz val="11"/>
      <color theme="1"/>
      <name val="Arial"/>
    </font>
    <font>
      <sz val="10"/>
      <color theme="1"/>
      <name val="Arial"/>
    </font>
    <font>
      <u/>
      <sz val="11"/>
      <color rgb="FF000000"/>
      <name val="Calibri"/>
    </font>
    <font>
      <u/>
      <sz val="11"/>
      <color theme="1"/>
      <name val="Calibri"/>
    </font>
    <font>
      <sz val="11"/>
      <color theme="1"/>
      <name val="Calibri"/>
    </font>
    <font>
      <u/>
      <sz val="10"/>
      <color theme="1"/>
      <name val="Arial"/>
    </font>
    <font>
      <i/>
      <sz val="11"/>
      <color rgb="FF000000"/>
      <name val="Calibri"/>
    </font>
    <font>
      <u/>
      <sz val="11"/>
      <color theme="10"/>
      <name val="Calibri"/>
    </font>
    <font>
      <u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165" fontId="2" fillId="0" borderId="6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5" fontId="2" fillId="0" borderId="8" xfId="0" applyNumberFormat="1" applyFont="1" applyBorder="1"/>
    <xf numFmtId="0" fontId="1" fillId="4" borderId="12" xfId="0" applyFont="1" applyFill="1" applyBorder="1" applyAlignment="1">
      <alignment vertical="top" wrapText="1"/>
    </xf>
    <xf numFmtId="0" fontId="2" fillId="5" borderId="12" xfId="0" applyFont="1" applyFill="1" applyBorder="1"/>
    <xf numFmtId="0" fontId="1" fillId="4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3" fontId="6" fillId="0" borderId="0" xfId="0" applyNumberFormat="1" applyFont="1"/>
    <xf numFmtId="0" fontId="7" fillId="4" borderId="15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166" fontId="7" fillId="4" borderId="12" xfId="0" applyNumberFormat="1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0" fontId="7" fillId="4" borderId="15" xfId="0" applyFont="1" applyFill="1" applyBorder="1" applyAlignment="1">
      <alignment vertical="top" wrapText="1"/>
    </xf>
    <xf numFmtId="0" fontId="5" fillId="4" borderId="19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top" wrapText="1"/>
    </xf>
    <xf numFmtId="0" fontId="0" fillId="0" borderId="0" xfId="0" applyFont="1" applyAlignment="1"/>
    <xf numFmtId="0" fontId="12" fillId="0" borderId="0" xfId="0" applyFont="1" applyAlignment="1">
      <alignment vertical="top" wrapText="1"/>
    </xf>
    <xf numFmtId="0" fontId="1" fillId="3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" fillId="4" borderId="9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1015"/>
  <sheetViews>
    <sheetView tabSelected="1" workbookViewId="0">
      <selection activeCell="C69" sqref="C69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7" width="125.5703125" customWidth="1"/>
    <col min="8" max="8" width="14" customWidth="1"/>
    <col min="9" max="26" width="8" customWidth="1"/>
  </cols>
  <sheetData>
    <row r="7" spans="1:26" x14ac:dyDescent="0.25">
      <c r="B7" s="60" t="s">
        <v>0</v>
      </c>
      <c r="C7" s="50"/>
      <c r="D7" s="50"/>
      <c r="E7" s="50"/>
      <c r="F7" s="50"/>
    </row>
    <row r="8" spans="1:26" x14ac:dyDescent="0.25">
      <c r="B8" s="60"/>
      <c r="C8" s="50"/>
      <c r="D8" s="50"/>
      <c r="E8" s="50"/>
      <c r="F8" s="50"/>
    </row>
    <row r="9" spans="1:26" ht="15.75" customHeight="1" x14ac:dyDescent="0.25">
      <c r="B9" s="1"/>
      <c r="C9" s="1"/>
      <c r="D9" s="1"/>
      <c r="E9" s="2"/>
      <c r="F9" s="2"/>
    </row>
    <row r="10" spans="1:26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1:26" ht="30" customHeight="1" x14ac:dyDescent="0.25">
      <c r="B11" s="8" t="s">
        <v>6</v>
      </c>
      <c r="C11" s="9" t="s">
        <v>7</v>
      </c>
      <c r="D11" s="10">
        <v>1</v>
      </c>
      <c r="E11" s="11">
        <v>75000</v>
      </c>
      <c r="F11" s="12">
        <f t="shared" ref="F11:F13" si="0">E11*D11</f>
        <v>75000</v>
      </c>
      <c r="G11" s="13"/>
    </row>
    <row r="12" spans="1:26" ht="30" customHeight="1" x14ac:dyDescent="0.25">
      <c r="A12" s="14"/>
      <c r="B12" s="15" t="s">
        <v>8</v>
      </c>
      <c r="C12" s="16" t="s">
        <v>9</v>
      </c>
      <c r="D12" s="17">
        <v>1</v>
      </c>
      <c r="E12" s="18">
        <v>25000</v>
      </c>
      <c r="F12" s="19">
        <f t="shared" si="0"/>
        <v>25000</v>
      </c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x14ac:dyDescent="0.25">
      <c r="A13" s="14"/>
      <c r="B13" s="15" t="s">
        <v>10</v>
      </c>
      <c r="C13" s="16" t="s">
        <v>11</v>
      </c>
      <c r="D13" s="17">
        <v>1</v>
      </c>
      <c r="E13" s="18">
        <v>6084</v>
      </c>
      <c r="F13" s="19">
        <f t="shared" si="0"/>
        <v>6084</v>
      </c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25">
      <c r="A14" s="14"/>
      <c r="B14" s="14"/>
      <c r="C14" s="14"/>
      <c r="D14" s="14"/>
      <c r="E14" s="14"/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 x14ac:dyDescent="0.25">
      <c r="B15" s="52" t="s">
        <v>12</v>
      </c>
      <c r="C15" s="53"/>
      <c r="D15" s="53"/>
      <c r="E15" s="53"/>
      <c r="F15" s="54"/>
      <c r="H15" s="13"/>
    </row>
    <row r="16" spans="1:26" ht="26.25" customHeight="1" x14ac:dyDescent="0.25">
      <c r="B16" s="20"/>
      <c r="C16" s="55" t="s">
        <v>13</v>
      </c>
      <c r="D16" s="54"/>
      <c r="E16" s="20" t="s">
        <v>14</v>
      </c>
      <c r="F16" s="21" t="s">
        <v>15</v>
      </c>
    </row>
    <row r="17" spans="1:26" ht="30" customHeight="1" x14ac:dyDescent="0.25">
      <c r="B17" s="20" t="str">
        <f>B11</f>
        <v>A</v>
      </c>
      <c r="C17" s="56" t="s">
        <v>7</v>
      </c>
      <c r="D17" s="54"/>
      <c r="E17" s="22" t="s">
        <v>16</v>
      </c>
      <c r="F17" s="21" t="s">
        <v>15</v>
      </c>
      <c r="H17" s="13"/>
    </row>
    <row r="18" spans="1:26" ht="15.75" customHeight="1" x14ac:dyDescent="0.25">
      <c r="B18" s="23" t="s">
        <v>17</v>
      </c>
      <c r="C18" s="57">
        <v>1</v>
      </c>
      <c r="D18" s="54"/>
      <c r="E18" s="22" t="s">
        <v>18</v>
      </c>
      <c r="F18" s="21" t="s">
        <v>15</v>
      </c>
    </row>
    <row r="19" spans="1:26" ht="26.25" customHeight="1" x14ac:dyDescent="0.25">
      <c r="B19" s="24" t="s">
        <v>19</v>
      </c>
      <c r="C19" s="58" t="s">
        <v>20</v>
      </c>
      <c r="D19" s="54"/>
      <c r="E19" s="22" t="s">
        <v>21</v>
      </c>
      <c r="F19" s="21" t="s">
        <v>15</v>
      </c>
      <c r="G19" s="25"/>
    </row>
    <row r="20" spans="1:26" ht="15.75" customHeight="1" x14ac:dyDescent="0.25">
      <c r="B20" s="24"/>
      <c r="C20" s="26" t="s">
        <v>22</v>
      </c>
      <c r="D20" s="27" t="s">
        <v>23</v>
      </c>
      <c r="E20" s="58" t="s">
        <v>24</v>
      </c>
      <c r="F20" s="54"/>
    </row>
    <row r="21" spans="1:26" ht="15.75" customHeight="1" x14ac:dyDescent="0.25">
      <c r="B21" s="28"/>
      <c r="C21" s="29" t="s">
        <v>25</v>
      </c>
      <c r="D21" s="27" t="s">
        <v>26</v>
      </c>
      <c r="E21" s="58" t="s">
        <v>24</v>
      </c>
      <c r="F21" s="54"/>
    </row>
    <row r="22" spans="1:26" ht="15.75" customHeight="1" x14ac:dyDescent="0.25">
      <c r="B22" s="28"/>
      <c r="C22" s="26" t="s">
        <v>27</v>
      </c>
      <c r="D22" s="27" t="s">
        <v>28</v>
      </c>
      <c r="E22" s="58" t="s">
        <v>24</v>
      </c>
      <c r="F22" s="54"/>
    </row>
    <row r="23" spans="1:26" ht="15.75" customHeight="1" x14ac:dyDescent="0.25">
      <c r="B23" s="28"/>
      <c r="C23" s="29" t="s">
        <v>29</v>
      </c>
      <c r="D23" s="27" t="s">
        <v>30</v>
      </c>
      <c r="E23" s="58" t="s">
        <v>24</v>
      </c>
      <c r="F23" s="54"/>
    </row>
    <row r="24" spans="1:26" ht="15.75" customHeight="1" x14ac:dyDescent="0.25">
      <c r="B24" s="28"/>
      <c r="C24" s="29" t="s">
        <v>31</v>
      </c>
      <c r="D24" s="27" t="s">
        <v>32</v>
      </c>
      <c r="E24" s="58" t="s">
        <v>24</v>
      </c>
      <c r="F24" s="54"/>
    </row>
    <row r="25" spans="1:26" ht="15.75" customHeight="1" x14ac:dyDescent="0.25">
      <c r="B25" s="28"/>
      <c r="C25" s="29" t="s">
        <v>33</v>
      </c>
      <c r="D25" s="27" t="s">
        <v>34</v>
      </c>
      <c r="E25" s="58" t="s">
        <v>24</v>
      </c>
      <c r="F25" s="54"/>
    </row>
    <row r="26" spans="1:26" ht="15.75" customHeight="1" x14ac:dyDescent="0.25">
      <c r="B26" s="28"/>
      <c r="C26" s="29" t="s">
        <v>35</v>
      </c>
      <c r="D26" s="30">
        <v>2227981</v>
      </c>
      <c r="E26" s="59" t="s">
        <v>24</v>
      </c>
      <c r="F26" s="54"/>
    </row>
    <row r="27" spans="1:26" ht="15.75" customHeight="1" x14ac:dyDescent="0.25">
      <c r="A27" s="14"/>
      <c r="B27" s="28"/>
      <c r="C27" s="29" t="s">
        <v>36</v>
      </c>
      <c r="D27" s="31">
        <v>30</v>
      </c>
      <c r="E27" s="59" t="s">
        <v>24</v>
      </c>
      <c r="F27" s="5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14"/>
      <c r="B28" s="28"/>
      <c r="C28" s="29" t="s">
        <v>37</v>
      </c>
      <c r="D28" s="27" t="s">
        <v>30</v>
      </c>
      <c r="E28" s="59" t="s">
        <v>24</v>
      </c>
      <c r="F28" s="5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A29" s="14"/>
      <c r="B29" s="28"/>
      <c r="C29" s="29" t="s">
        <v>38</v>
      </c>
      <c r="D29" s="32" t="s">
        <v>39</v>
      </c>
      <c r="E29" s="59" t="s">
        <v>24</v>
      </c>
      <c r="F29" s="5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5">
      <c r="B30" s="33"/>
      <c r="C30" s="29" t="s">
        <v>40</v>
      </c>
      <c r="D30" s="27" t="s">
        <v>41</v>
      </c>
      <c r="E30" s="59" t="s">
        <v>24</v>
      </c>
      <c r="F30" s="54"/>
    </row>
    <row r="31" spans="1:26" ht="15.75" customHeight="1" x14ac:dyDescent="0.25">
      <c r="B31" s="34"/>
      <c r="C31" s="35"/>
      <c r="D31" s="36"/>
      <c r="E31" s="34"/>
      <c r="F31" s="34"/>
      <c r="G31" s="14"/>
    </row>
    <row r="32" spans="1:26" x14ac:dyDescent="0.25">
      <c r="A32" s="14"/>
      <c r="B32" s="14"/>
      <c r="C32" s="37"/>
      <c r="D32" s="14"/>
      <c r="E32" s="34"/>
      <c r="F32" s="3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25">
      <c r="A33" s="14"/>
      <c r="B33" s="2"/>
      <c r="C33" s="38"/>
      <c r="D33" s="39"/>
      <c r="E33" s="39"/>
      <c r="F33" s="3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4"/>
      <c r="B34" s="40"/>
      <c r="C34" s="40"/>
      <c r="D34" s="39"/>
      <c r="E34" s="40"/>
      <c r="F34" s="14"/>
      <c r="G34" s="4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4"/>
      <c r="B35" s="52" t="s">
        <v>12</v>
      </c>
      <c r="C35" s="53"/>
      <c r="D35" s="53"/>
      <c r="E35" s="53"/>
      <c r="F35" s="5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x14ac:dyDescent="0.25">
      <c r="A36" s="14"/>
      <c r="B36" s="20"/>
      <c r="C36" s="55" t="s">
        <v>13</v>
      </c>
      <c r="D36" s="54"/>
      <c r="E36" s="20" t="s">
        <v>14</v>
      </c>
      <c r="F36" s="21" t="s">
        <v>15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x14ac:dyDescent="0.25">
      <c r="A37" s="14"/>
      <c r="B37" s="20" t="str">
        <f t="shared" ref="B37:C37" si="1">B12</f>
        <v>B</v>
      </c>
      <c r="C37" s="56" t="str">
        <f t="shared" si="1"/>
        <v>Objektiv</v>
      </c>
      <c r="D37" s="54"/>
      <c r="E37" s="22" t="s">
        <v>16</v>
      </c>
      <c r="F37" s="21" t="s">
        <v>15</v>
      </c>
      <c r="G37" s="2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4"/>
      <c r="B38" s="23" t="s">
        <v>17</v>
      </c>
      <c r="C38" s="57">
        <v>1</v>
      </c>
      <c r="D38" s="54"/>
      <c r="E38" s="22" t="s">
        <v>18</v>
      </c>
      <c r="F38" s="21" t="s">
        <v>15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x14ac:dyDescent="0.25">
      <c r="A39" s="14"/>
      <c r="B39" s="24" t="s">
        <v>19</v>
      </c>
      <c r="C39" s="58" t="s">
        <v>42</v>
      </c>
      <c r="D39" s="54"/>
      <c r="E39" s="22" t="s">
        <v>21</v>
      </c>
      <c r="F39" s="21" t="s">
        <v>15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4"/>
      <c r="B40" s="24"/>
      <c r="C40" s="42" t="s">
        <v>43</v>
      </c>
      <c r="D40" s="32" t="s">
        <v>30</v>
      </c>
      <c r="E40" s="58" t="s">
        <v>24</v>
      </c>
      <c r="F40" s="5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4"/>
      <c r="B41" s="43"/>
      <c r="C41" s="42" t="s">
        <v>44</v>
      </c>
      <c r="D41" s="32" t="s">
        <v>45</v>
      </c>
      <c r="E41" s="58" t="s">
        <v>24</v>
      </c>
      <c r="F41" s="5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4"/>
      <c r="B42" s="28"/>
      <c r="C42" s="44" t="s">
        <v>46</v>
      </c>
      <c r="D42" s="32" t="s">
        <v>47</v>
      </c>
      <c r="E42" s="58" t="s">
        <v>24</v>
      </c>
      <c r="F42" s="5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4"/>
      <c r="B43" s="28"/>
      <c r="C43" s="42" t="s">
        <v>48</v>
      </c>
      <c r="D43" s="32" t="s">
        <v>49</v>
      </c>
      <c r="E43" s="58" t="s">
        <v>24</v>
      </c>
      <c r="F43" s="5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4"/>
      <c r="B44" s="28"/>
      <c r="C44" s="44" t="s">
        <v>50</v>
      </c>
      <c r="D44" s="32" t="s">
        <v>51</v>
      </c>
      <c r="E44" s="58" t="s">
        <v>24</v>
      </c>
      <c r="F44" s="5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4"/>
      <c r="B45" s="28"/>
      <c r="C45" s="44" t="s">
        <v>52</v>
      </c>
      <c r="D45" s="32" t="s">
        <v>53</v>
      </c>
      <c r="E45" s="58" t="s">
        <v>24</v>
      </c>
      <c r="F45" s="5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4"/>
      <c r="B46" s="28"/>
      <c r="C46" s="44" t="s">
        <v>54</v>
      </c>
      <c r="D46" s="32" t="s">
        <v>53</v>
      </c>
      <c r="E46" s="58" t="s">
        <v>24</v>
      </c>
      <c r="F46" s="5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4"/>
      <c r="B47" s="28"/>
      <c r="C47" s="44" t="s">
        <v>55</v>
      </c>
      <c r="D47" s="45">
        <v>22</v>
      </c>
      <c r="E47" s="58" t="s">
        <v>24</v>
      </c>
      <c r="F47" s="5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4"/>
      <c r="B48" s="28"/>
      <c r="C48" s="44" t="s">
        <v>56</v>
      </c>
      <c r="D48" s="45">
        <v>9</v>
      </c>
      <c r="E48" s="58" t="s">
        <v>24</v>
      </c>
      <c r="F48" s="5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4"/>
      <c r="B49" s="28"/>
      <c r="C49" s="44" t="s">
        <v>57</v>
      </c>
      <c r="D49" s="32" t="s">
        <v>58</v>
      </c>
      <c r="E49" s="58" t="s">
        <v>24</v>
      </c>
      <c r="F49" s="5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4"/>
      <c r="B50" s="28"/>
      <c r="C50" s="44" t="s">
        <v>59</v>
      </c>
      <c r="D50" s="32" t="s">
        <v>60</v>
      </c>
      <c r="E50" s="59" t="s">
        <v>24</v>
      </c>
      <c r="F50" s="5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4"/>
      <c r="B51" s="33"/>
      <c r="C51" s="29" t="s">
        <v>40</v>
      </c>
      <c r="D51" s="27" t="s">
        <v>41</v>
      </c>
      <c r="E51" s="59" t="s">
        <v>24</v>
      </c>
      <c r="F51" s="5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4"/>
      <c r="B52" s="34"/>
      <c r="C52" s="34"/>
      <c r="D52" s="34"/>
      <c r="E52" s="34"/>
      <c r="F52" s="3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4"/>
      <c r="B53" s="34"/>
      <c r="C53" s="51"/>
      <c r="D53" s="50"/>
      <c r="E53" s="34"/>
      <c r="F53" s="3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4"/>
      <c r="B54" s="34"/>
      <c r="C54" s="51"/>
      <c r="D54" s="50"/>
      <c r="E54" s="34"/>
      <c r="F54" s="3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14"/>
      <c r="B55" s="34"/>
      <c r="C55" s="35"/>
      <c r="D55" s="36"/>
      <c r="E55" s="34"/>
      <c r="F55" s="3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14"/>
      <c r="B56" s="52" t="s">
        <v>12</v>
      </c>
      <c r="C56" s="53"/>
      <c r="D56" s="53"/>
      <c r="E56" s="53"/>
      <c r="F56" s="5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x14ac:dyDescent="0.25">
      <c r="A57" s="14"/>
      <c r="B57" s="20"/>
      <c r="C57" s="55" t="s">
        <v>13</v>
      </c>
      <c r="D57" s="54"/>
      <c r="E57" s="20" t="s">
        <v>14</v>
      </c>
      <c r="F57" s="21" t="s">
        <v>15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x14ac:dyDescent="0.25">
      <c r="A58" s="14"/>
      <c r="B58" s="46" t="s">
        <v>10</v>
      </c>
      <c r="C58" s="56" t="str">
        <f>C13</f>
        <v>Příslušenství</v>
      </c>
      <c r="D58" s="54"/>
      <c r="E58" s="22" t="s">
        <v>16</v>
      </c>
      <c r="F58" s="21" t="s">
        <v>15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25">
      <c r="A59" s="14"/>
      <c r="B59" s="23" t="s">
        <v>17</v>
      </c>
      <c r="C59" s="57">
        <v>1</v>
      </c>
      <c r="D59" s="54"/>
      <c r="E59" s="22" t="s">
        <v>18</v>
      </c>
      <c r="F59" s="21" t="s">
        <v>15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5.5" x14ac:dyDescent="0.25">
      <c r="A60" s="14"/>
      <c r="B60" s="24" t="s">
        <v>19</v>
      </c>
      <c r="C60" s="58" t="s">
        <v>61</v>
      </c>
      <c r="D60" s="54"/>
      <c r="E60" s="22" t="s">
        <v>21</v>
      </c>
      <c r="F60" s="21" t="s">
        <v>15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5">
      <c r="A61" s="14"/>
      <c r="B61" s="24"/>
      <c r="C61" s="42" t="s">
        <v>62</v>
      </c>
      <c r="D61" s="32" t="s">
        <v>30</v>
      </c>
      <c r="E61" s="58" t="s">
        <v>24</v>
      </c>
      <c r="F61" s="54"/>
      <c r="G61" s="47"/>
      <c r="H61" s="48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5">
      <c r="A62" s="14"/>
      <c r="B62" s="43"/>
      <c r="C62" s="42" t="s">
        <v>63</v>
      </c>
      <c r="D62" s="32" t="s">
        <v>30</v>
      </c>
      <c r="E62" s="58" t="s">
        <v>24</v>
      </c>
      <c r="F62" s="54"/>
      <c r="G62" s="47"/>
      <c r="H62" s="48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25">
      <c r="A63" s="14"/>
      <c r="B63" s="34"/>
      <c r="C63" s="34"/>
      <c r="D63" s="34"/>
      <c r="E63" s="34"/>
      <c r="F63" s="3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5">
      <c r="A64" s="14"/>
      <c r="B64" s="34"/>
      <c r="C64" s="49"/>
      <c r="D64" s="50"/>
      <c r="E64" s="34"/>
      <c r="F64" s="39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25">
      <c r="A65" s="14"/>
      <c r="B65" s="34"/>
      <c r="C65" s="49"/>
      <c r="D65" s="50"/>
      <c r="E65" s="34"/>
      <c r="F65" s="39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25">
      <c r="A66" s="14"/>
      <c r="B66" s="34"/>
      <c r="C66" s="34"/>
      <c r="D66" s="34"/>
      <c r="E66" s="34"/>
      <c r="F66" s="39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25">
      <c r="A67" s="14"/>
      <c r="B67" s="34"/>
      <c r="C67" s="49"/>
      <c r="D67" s="50"/>
      <c r="E67" s="34"/>
      <c r="F67" s="3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5">
      <c r="A68" s="14"/>
      <c r="B68" s="34"/>
      <c r="C68" s="49"/>
      <c r="D68" s="50"/>
      <c r="E68" s="34"/>
      <c r="F68" s="3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5">
      <c r="A69" s="14"/>
      <c r="B69" s="34"/>
      <c r="C69" s="34"/>
      <c r="D69" s="34"/>
      <c r="E69" s="34"/>
      <c r="F69" s="3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5">
      <c r="A70" s="14"/>
      <c r="B70" s="34"/>
      <c r="C70" s="34"/>
      <c r="D70" s="34"/>
      <c r="E70" s="34"/>
      <c r="F70" s="3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5">
      <c r="A71" s="14"/>
      <c r="B71" s="34"/>
      <c r="C71" s="34"/>
      <c r="D71" s="34"/>
      <c r="E71" s="34"/>
      <c r="F71" s="3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5">
      <c r="A72" s="14"/>
      <c r="B72" s="34"/>
      <c r="C72" s="35"/>
      <c r="D72" s="35"/>
      <c r="E72" s="34"/>
      <c r="F72" s="3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5">
      <c r="A73" s="14"/>
      <c r="B73" s="34"/>
      <c r="C73" s="35"/>
      <c r="D73" s="35"/>
      <c r="E73" s="34"/>
      <c r="F73" s="39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5">
      <c r="A74" s="14"/>
      <c r="B74" s="34"/>
      <c r="C74" s="35"/>
      <c r="D74" s="35"/>
      <c r="E74" s="34"/>
      <c r="F74" s="39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5">
      <c r="A75" s="14"/>
      <c r="B75" s="34"/>
      <c r="C75" s="35"/>
      <c r="D75" s="35"/>
      <c r="E75" s="34"/>
      <c r="F75" s="39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5">
      <c r="A76" s="14"/>
      <c r="B76" s="34"/>
      <c r="C76" s="35"/>
      <c r="D76" s="35"/>
      <c r="E76" s="34"/>
      <c r="F76" s="39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5">
      <c r="A77" s="14"/>
      <c r="B77" s="34"/>
      <c r="C77" s="35"/>
      <c r="D77" s="35"/>
      <c r="E77" s="34"/>
      <c r="F77" s="39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5">
      <c r="A78" s="14"/>
      <c r="B78" s="34"/>
      <c r="C78" s="35"/>
      <c r="D78" s="35"/>
      <c r="E78" s="34"/>
      <c r="F78" s="39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5">
      <c r="A79" s="14"/>
      <c r="B79" s="34"/>
      <c r="C79" s="35"/>
      <c r="D79" s="35"/>
      <c r="E79" s="34"/>
      <c r="F79" s="39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5">
      <c r="A80" s="14"/>
      <c r="B80" s="34"/>
      <c r="C80" s="35"/>
      <c r="D80" s="36"/>
      <c r="E80" s="34"/>
      <c r="F80" s="39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 x14ac:dyDescent="0.25"/>
    <row r="94" spans="1:26" ht="15.75" customHeight="1" x14ac:dyDescent="0.25"/>
    <row r="95" spans="1:26" ht="15.75" customHeight="1" x14ac:dyDescent="0.25"/>
    <row r="96" spans="1:2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</sheetData>
  <mergeCells count="48">
    <mergeCell ref="B7:F7"/>
    <mergeCell ref="B8:F8"/>
    <mergeCell ref="B15:F15"/>
    <mergeCell ref="C16:D16"/>
    <mergeCell ref="C17:D17"/>
    <mergeCell ref="C18:D18"/>
    <mergeCell ref="C19:D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5:F35"/>
    <mergeCell ref="C36:D36"/>
    <mergeCell ref="C37:D37"/>
    <mergeCell ref="C38:D38"/>
    <mergeCell ref="C39:D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C68:D68"/>
    <mergeCell ref="C53:D53"/>
    <mergeCell ref="C54:D54"/>
    <mergeCell ref="B56:F56"/>
    <mergeCell ref="C57:D57"/>
    <mergeCell ref="C58:D58"/>
    <mergeCell ref="C59:D59"/>
    <mergeCell ref="C60:D60"/>
    <mergeCell ref="E61:F61"/>
    <mergeCell ref="E62:F62"/>
    <mergeCell ref="C64:D64"/>
    <mergeCell ref="C65:D65"/>
    <mergeCell ref="C67:D6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jezkovas</cp:lastModifiedBy>
  <dcterms:created xsi:type="dcterms:W3CDTF">2011-04-27T06:34:10Z</dcterms:created>
  <dcterms:modified xsi:type="dcterms:W3CDTF">2025-11-05T12:09:30Z</dcterms:modified>
</cp:coreProperties>
</file>