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ZAKAZKY (dříve OPVVV)\2025\2025_0152_Konferční balíček - propisky a lanyardy UJEP v DNS\Vyhlásit\"/>
    </mc:Choice>
  </mc:AlternateContent>
  <bookViews>
    <workbookView xWindow="0" yWindow="0" windowWidth="28800" windowHeight="11835" firstSheet="1" activeTab="1"/>
  </bookViews>
  <sheets>
    <sheet name="List4" sheetId="4" state="hidden" r:id="rId1"/>
    <sheet name="VYBER" sheetId="12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2" l="1"/>
  <c r="F3" i="12"/>
  <c r="F4" i="12"/>
  <c r="G4" i="12"/>
</calcChain>
</file>

<file path=xl/sharedStrings.xml><?xml version="1.0" encoding="utf-8"?>
<sst xmlns="http://schemas.openxmlformats.org/spreadsheetml/2006/main" count="28" uniqueCount="28">
  <si>
    <t>Nadlimitní veřejná zakázka</t>
  </si>
  <si>
    <t>Užší řízení</t>
  </si>
  <si>
    <t>Požaduji</t>
  </si>
  <si>
    <t>Nepožaduji</t>
  </si>
  <si>
    <t>Ekonomická výhodnost nabídky</t>
  </si>
  <si>
    <t>Položka</t>
  </si>
  <si>
    <t>Název</t>
  </si>
  <si>
    <t>Specifikace</t>
  </si>
  <si>
    <t>Množství</t>
  </si>
  <si>
    <t>Potisk</t>
  </si>
  <si>
    <t>Balení</t>
  </si>
  <si>
    <t xml:space="preserve">                                                                                                              Maximální cena celkem</t>
  </si>
  <si>
    <t>Ilustrační foto</t>
  </si>
  <si>
    <t>Zadavatel požaduje kontrolu a korekturu před potištěním zboží. Než bude zboží potištěno, vyhotoveno a dodáno zadavateli, zadavatel požaduje zaslání grafických náhledů.  Zadavatel dále požaduje na grafickém návrhu uvést měřítko a velikost potisku. Teprve po schválení těchto grafických návrhů bude možné produkty vyhotovit a dodat.</t>
  </si>
  <si>
    <t>Reklamní lanyard UJEP (šňůrka na krk)</t>
  </si>
  <si>
    <t>Cena celkem s DPH</t>
  </si>
  <si>
    <t>Cena celkem s DPH za jednotlivé položky
(Doplní účastník).
Pozn.: Cena celkem uvedená v návrhu smlouvy a v krycím listu se musí  rovnat součtu zde uvedených jednotlivých cen.</t>
  </si>
  <si>
    <t>* v ceně je zahrnuta i doprava k odběrateli</t>
  </si>
  <si>
    <t>Plastové kuličkové pero</t>
  </si>
  <si>
    <t>náhle loga UJEP pro potisk Lanyardu</t>
  </si>
  <si>
    <t>náhled loga UJEP pro potisk kuličkového pera</t>
  </si>
  <si>
    <t>Plastové pero Rivolo fialové barvy, s jednobarevným potiskem. Náplň barvy modrá.</t>
  </si>
  <si>
    <t>Reklamní lanyard  - polyester bílé barvy, šíře 20mm, délka 90cm s kovovou karabinkou.</t>
  </si>
  <si>
    <t>Jednobarevný,bílý, UV tisk, logo UJEP minimální délka 15mm.</t>
  </si>
  <si>
    <t>Potisk technikou oboustranné sublimace CMYK 4/4, velikost tištěného loga 35 x 15 mm, rozestup mezi logy 80mm.</t>
  </si>
  <si>
    <t>Maximální cena s DPH za kus včetně potisku</t>
  </si>
  <si>
    <t>Baleno v papírových krabicích označené názvem / počtem kusů.</t>
  </si>
  <si>
    <t>Plastová kuličková pera balená v papírových krabicích označené názvem / počtem kusů.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</si>
</sst>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FFFF99"/>
      <color rgb="FFCCFFFF"/>
      <color rgb="FFFFFF66"/>
      <color rgb="FF66FFFF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google.cz/imgres?imgurl=http://www.propaq.cz/photos/1//UserFiles/Image/ANDA/ANDA_2/AP806607-05.JPG&amp;imgrefurl=http://www.propaq.cz/d-jock-batoh-se-stahovanim-na-snurku-2.html&amp;h=333&amp;w=500&amp;tbnid=8r0elhRBAND5uM:&amp;docid=4-VB4gtYvp4WwM&amp;itg=1&amp;ei=zYvEVsnRCOKb6ATO5IqIDw&amp;tbm=isch&amp;ved=0ahUKEwiJ7MvxiP_KAhXiDZoKHU6yAvEQMwgbKAAwAA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33814</xdr:colOff>
      <xdr:row>2</xdr:row>
      <xdr:rowOff>543259</xdr:rowOff>
    </xdr:from>
    <xdr:to>
      <xdr:col>9</xdr:col>
      <xdr:colOff>2099654</xdr:colOff>
      <xdr:row>2</xdr:row>
      <xdr:rowOff>992859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658235">
          <a:off x="11117728" y="3029668"/>
          <a:ext cx="449600" cy="20658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20</xdr:row>
      <xdr:rowOff>190081</xdr:rowOff>
    </xdr:to>
    <xdr:sp macro="" textlink="">
      <xdr:nvSpPr>
        <xdr:cNvPr id="4" name="AutoShape 1100" descr="Výsledek obrázku pro batoh joc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497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16</xdr:row>
      <xdr:rowOff>114301</xdr:rowOff>
    </xdr:to>
    <xdr:sp macro="" textlink="">
      <xdr:nvSpPr>
        <xdr:cNvPr id="5" name="AutoShape 1105" descr="Výsledek obrázku pro batoh jock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91450" y="31299150"/>
          <a:ext cx="3048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4</xdr:row>
      <xdr:rowOff>120649</xdr:rowOff>
    </xdr:to>
    <xdr:sp macro="" textlink="">
      <xdr:nvSpPr>
        <xdr:cNvPr id="6" name="AutoShape 1100" descr="Výsledek obrázku pro batoh jock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4</xdr:row>
      <xdr:rowOff>120649</xdr:rowOff>
    </xdr:to>
    <xdr:sp macro="" textlink="">
      <xdr:nvSpPr>
        <xdr:cNvPr id="7" name="AutoShape 1101" descr="Výsledek obrázku pro batoh jock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70017</xdr:colOff>
      <xdr:row>1</xdr:row>
      <xdr:rowOff>56389</xdr:rowOff>
    </xdr:from>
    <xdr:to>
      <xdr:col>9</xdr:col>
      <xdr:colOff>2084294</xdr:colOff>
      <xdr:row>1</xdr:row>
      <xdr:rowOff>1398912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5811" y="1871742"/>
          <a:ext cx="2014277" cy="1342523"/>
        </a:xfrm>
        <a:prstGeom prst="rect">
          <a:avLst/>
        </a:prstGeom>
      </xdr:spPr>
    </xdr:pic>
    <xdr:clientData/>
  </xdr:twoCellAnchor>
  <xdr:twoCellAnchor editAs="oneCell">
    <xdr:from>
      <xdr:col>1</xdr:col>
      <xdr:colOff>655692</xdr:colOff>
      <xdr:row>11</xdr:row>
      <xdr:rowOff>102217</xdr:rowOff>
    </xdr:from>
    <xdr:to>
      <xdr:col>1</xdr:col>
      <xdr:colOff>1544624</xdr:colOff>
      <xdr:row>12</xdr:row>
      <xdr:rowOff>762001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280" y="7419658"/>
          <a:ext cx="888932" cy="850284"/>
        </a:xfrm>
        <a:prstGeom prst="rect">
          <a:avLst/>
        </a:prstGeom>
      </xdr:spPr>
    </xdr:pic>
    <xdr:clientData/>
  </xdr:twoCellAnchor>
  <xdr:twoCellAnchor editAs="oneCell">
    <xdr:from>
      <xdr:col>1</xdr:col>
      <xdr:colOff>449293</xdr:colOff>
      <xdr:row>9</xdr:row>
      <xdr:rowOff>346578</xdr:rowOff>
    </xdr:from>
    <xdr:to>
      <xdr:col>2</xdr:col>
      <xdr:colOff>17487</xdr:colOff>
      <xdr:row>10</xdr:row>
      <xdr:rowOff>7530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88881" y="6621872"/>
          <a:ext cx="1148224" cy="51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1" sqref="C11"/>
    </sheetView>
  </sheetViews>
  <sheetFormatPr defaultRowHeight="15" x14ac:dyDescent="0.25"/>
  <cols>
    <col min="1" max="1" width="30.7109375" bestFit="1" customWidth="1"/>
    <col min="2" max="2" width="50.7109375" bestFit="1" customWidth="1"/>
    <col min="3" max="3" width="29.28515625" bestFit="1" customWidth="1"/>
    <col min="4" max="4" width="11.140625" bestFit="1" customWidth="1"/>
  </cols>
  <sheetData>
    <row r="1" spans="1:4" x14ac:dyDescent="0.25">
      <c r="D1" t="s">
        <v>2</v>
      </c>
    </row>
    <row r="2" spans="1:4" x14ac:dyDescent="0.25">
      <c r="C2" t="s">
        <v>4</v>
      </c>
      <c r="D2" t="s">
        <v>3</v>
      </c>
    </row>
    <row r="3" spans="1:4" x14ac:dyDescent="0.25">
      <c r="A3" t="s">
        <v>0</v>
      </c>
    </row>
    <row r="5" spans="1:4" x14ac:dyDescent="0.25">
      <c r="B5" t="s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85" zoomScaleNormal="85" workbookViewId="0">
      <selection activeCell="I3" sqref="I3"/>
    </sheetView>
  </sheetViews>
  <sheetFormatPr defaultRowHeight="15" x14ac:dyDescent="0.25"/>
  <cols>
    <col min="1" max="1" width="11.140625" style="19" customWidth="1"/>
    <col min="2" max="2" width="23.7109375" customWidth="1"/>
    <col min="3" max="3" width="25.7109375" customWidth="1"/>
    <col min="4" max="4" width="10.5703125" customWidth="1"/>
    <col min="6" max="6" width="14.85546875" customWidth="1"/>
    <col min="7" max="7" width="21.7109375" customWidth="1"/>
    <col min="8" max="8" width="19.85546875" customWidth="1"/>
    <col min="9" max="9" width="17.7109375" customWidth="1"/>
    <col min="10" max="10" width="31.85546875" customWidth="1"/>
  </cols>
  <sheetData>
    <row r="1" spans="1:10" ht="143.25" customHeight="1" x14ac:dyDescent="0.25">
      <c r="A1" s="23" t="s">
        <v>5</v>
      </c>
      <c r="B1" s="20" t="s">
        <v>6</v>
      </c>
      <c r="C1" s="20" t="s">
        <v>7</v>
      </c>
      <c r="D1" s="20" t="s">
        <v>8</v>
      </c>
      <c r="E1" s="20" t="s">
        <v>25</v>
      </c>
      <c r="F1" s="20" t="s">
        <v>15</v>
      </c>
      <c r="G1" s="21" t="s">
        <v>16</v>
      </c>
      <c r="H1" s="20" t="s">
        <v>9</v>
      </c>
      <c r="I1" s="20" t="s">
        <v>10</v>
      </c>
      <c r="J1" s="24" t="s">
        <v>12</v>
      </c>
    </row>
    <row r="2" spans="1:10" ht="116.25" customHeight="1" x14ac:dyDescent="0.25">
      <c r="A2" s="16">
        <v>1</v>
      </c>
      <c r="B2" s="2" t="s">
        <v>14</v>
      </c>
      <c r="C2" s="3" t="s">
        <v>22</v>
      </c>
      <c r="D2" s="4">
        <v>4000</v>
      </c>
      <c r="E2" s="13">
        <v>16</v>
      </c>
      <c r="F2" s="5">
        <f>D2*E2</f>
        <v>64000</v>
      </c>
      <c r="G2" s="28"/>
      <c r="H2" s="3" t="s">
        <v>24</v>
      </c>
      <c r="I2" s="3" t="s">
        <v>26</v>
      </c>
      <c r="J2" s="25"/>
    </row>
    <row r="3" spans="1:10" ht="116.25" customHeight="1" x14ac:dyDescent="0.25">
      <c r="A3" s="16">
        <v>2</v>
      </c>
      <c r="B3" s="2" t="s">
        <v>18</v>
      </c>
      <c r="C3" s="27" t="s">
        <v>21</v>
      </c>
      <c r="D3" s="4">
        <v>5000</v>
      </c>
      <c r="E3" s="13">
        <v>15.5</v>
      </c>
      <c r="F3" s="5">
        <f t="shared" ref="F3" si="0">D3*E3</f>
        <v>77500</v>
      </c>
      <c r="G3" s="28"/>
      <c r="H3" s="3" t="s">
        <v>23</v>
      </c>
      <c r="I3" s="3" t="s">
        <v>27</v>
      </c>
      <c r="J3" s="25"/>
    </row>
    <row r="4" spans="1:10" ht="21.75" customHeight="1" thickBot="1" x14ac:dyDescent="0.3">
      <c r="A4" s="30" t="s">
        <v>11</v>
      </c>
      <c r="B4" s="31"/>
      <c r="C4" s="31"/>
      <c r="D4" s="31"/>
      <c r="E4" s="32"/>
      <c r="F4" s="22">
        <f>SUM(F2:F3)</f>
        <v>141500</v>
      </c>
      <c r="G4" s="29">
        <f>SUM(G2:G3)</f>
        <v>0</v>
      </c>
      <c r="H4" s="33"/>
      <c r="I4" s="33"/>
      <c r="J4" s="26"/>
    </row>
    <row r="5" spans="1:10" x14ac:dyDescent="0.25">
      <c r="A5" s="17"/>
      <c r="B5" s="1"/>
      <c r="C5" s="1"/>
      <c r="D5" s="1"/>
      <c r="E5" s="6"/>
      <c r="F5" s="6"/>
      <c r="G5" s="6"/>
      <c r="H5" s="1"/>
      <c r="I5" s="1"/>
      <c r="J5" s="1"/>
    </row>
    <row r="6" spans="1:10" ht="36" customHeight="1" x14ac:dyDescent="0.25">
      <c r="A6" s="35" t="s">
        <v>13</v>
      </c>
      <c r="B6" s="35"/>
      <c r="C6" s="35"/>
      <c r="D6" s="35"/>
      <c r="E6" s="35"/>
      <c r="F6" s="35"/>
      <c r="G6" s="35"/>
      <c r="H6" s="35"/>
      <c r="I6" s="35"/>
      <c r="J6" s="1"/>
    </row>
    <row r="7" spans="1:10" x14ac:dyDescent="0.25">
      <c r="A7" s="17"/>
      <c r="B7" s="1"/>
      <c r="C7" s="1"/>
      <c r="D7" s="1"/>
      <c r="E7" s="6"/>
      <c r="F7" s="1"/>
      <c r="G7" s="1"/>
      <c r="H7" s="1"/>
      <c r="I7" s="1"/>
      <c r="J7" s="1"/>
    </row>
    <row r="8" spans="1:10" x14ac:dyDescent="0.25">
      <c r="A8" s="34" t="s">
        <v>17</v>
      </c>
      <c r="B8" s="34"/>
      <c r="C8" s="34"/>
      <c r="D8" s="1"/>
      <c r="E8" s="6"/>
      <c r="F8" s="1"/>
      <c r="G8" s="1"/>
      <c r="H8" s="1"/>
      <c r="I8" s="1"/>
      <c r="J8" s="1"/>
    </row>
    <row r="9" spans="1:10" x14ac:dyDescent="0.25">
      <c r="A9" s="17"/>
      <c r="B9" s="1"/>
      <c r="C9" s="1"/>
      <c r="D9" s="1"/>
      <c r="E9" s="6"/>
      <c r="F9" s="1"/>
      <c r="G9" s="1"/>
      <c r="H9" s="1"/>
      <c r="I9" s="1"/>
      <c r="J9" s="1"/>
    </row>
    <row r="10" spans="1:10" ht="66.75" customHeight="1" x14ac:dyDescent="0.25">
      <c r="A10" s="18" t="s">
        <v>19</v>
      </c>
      <c r="B10" s="1"/>
      <c r="C10" s="7"/>
      <c r="D10" s="7"/>
      <c r="E10" s="1"/>
      <c r="F10" s="7"/>
      <c r="G10" s="1"/>
      <c r="H10" s="1"/>
      <c r="I10" s="1"/>
      <c r="J10" s="1"/>
    </row>
    <row r="11" spans="1:10" x14ac:dyDescent="0.25">
      <c r="A11" s="17"/>
      <c r="B11" s="1"/>
      <c r="C11" s="1"/>
      <c r="D11" s="1"/>
      <c r="E11" s="6"/>
      <c r="F11" s="1"/>
      <c r="G11" s="1"/>
      <c r="H11" s="1"/>
      <c r="I11" s="8"/>
      <c r="J11" s="8"/>
    </row>
    <row r="12" spans="1:10" x14ac:dyDescent="0.25">
      <c r="A12" s="17"/>
      <c r="B12" s="1"/>
      <c r="C12" s="1"/>
      <c r="D12" s="1"/>
      <c r="E12" s="6"/>
      <c r="F12" s="1"/>
      <c r="G12" s="1"/>
      <c r="H12" s="1"/>
      <c r="I12" s="8"/>
      <c r="J12" s="8"/>
    </row>
    <row r="13" spans="1:10" ht="63.75" x14ac:dyDescent="0.25">
      <c r="A13" s="18" t="s">
        <v>20</v>
      </c>
      <c r="B13" s="1"/>
      <c r="C13" s="1"/>
      <c r="D13" s="1"/>
      <c r="E13" s="6"/>
      <c r="F13" s="1"/>
      <c r="G13" s="1"/>
      <c r="H13" s="1"/>
      <c r="I13" s="15"/>
      <c r="J13" s="15"/>
    </row>
    <row r="14" spans="1:10" x14ac:dyDescent="0.25">
      <c r="A14" s="17"/>
      <c r="B14" s="1"/>
      <c r="C14" s="1"/>
      <c r="D14" s="1"/>
      <c r="E14" s="6"/>
      <c r="F14" s="1"/>
      <c r="G14" s="1"/>
      <c r="H14" s="1"/>
      <c r="I14" s="9"/>
      <c r="J14" s="9"/>
    </row>
    <row r="15" spans="1:10" x14ac:dyDescent="0.25">
      <c r="A15" s="17"/>
      <c r="B15" s="1"/>
      <c r="C15" s="1"/>
      <c r="D15" s="1"/>
      <c r="E15" s="6"/>
      <c r="F15" s="1"/>
      <c r="G15" s="1"/>
      <c r="H15" s="1"/>
      <c r="I15" s="9"/>
      <c r="J15" s="9"/>
    </row>
    <row r="16" spans="1:10" x14ac:dyDescent="0.25">
      <c r="A16" s="17"/>
      <c r="B16" s="1"/>
      <c r="C16" s="1"/>
      <c r="D16" s="1"/>
      <c r="E16" s="1"/>
      <c r="F16" s="1"/>
      <c r="G16" s="1"/>
      <c r="H16" s="11"/>
      <c r="I16" s="10"/>
      <c r="J16" s="10"/>
    </row>
    <row r="17" spans="1:10" x14ac:dyDescent="0.25">
      <c r="A17" s="17"/>
      <c r="B17" s="14"/>
      <c r="C17" s="1"/>
      <c r="D17" s="1"/>
      <c r="E17" s="12"/>
      <c r="F17" s="6"/>
      <c r="G17" s="6"/>
      <c r="H17" s="1"/>
      <c r="I17" s="9"/>
      <c r="J17" s="9"/>
    </row>
    <row r="18" spans="1:10" x14ac:dyDescent="0.25">
      <c r="A18" s="17"/>
      <c r="B18" s="1"/>
      <c r="C18" s="1"/>
      <c r="D18" s="1"/>
      <c r="E18" s="6"/>
      <c r="F18" s="6"/>
      <c r="G18" s="6"/>
      <c r="H18" s="1"/>
      <c r="I18" s="9"/>
      <c r="J18" s="9"/>
    </row>
  </sheetData>
  <mergeCells count="4">
    <mergeCell ref="A4:E4"/>
    <mergeCell ref="H4:I4"/>
    <mergeCell ref="A8:C8"/>
    <mergeCell ref="A6:I6"/>
  </mergeCells>
  <pageMargins left="0.7" right="0.7" top="0.78740157499999996" bottom="0.78740157499999996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List4</vt:lpstr>
      <vt:lpstr>VYBER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srajbrv</dc:creator>
  <cp:lastModifiedBy>jezkovas</cp:lastModifiedBy>
  <cp:lastPrinted>2022-02-17T12:10:40Z</cp:lastPrinted>
  <dcterms:created xsi:type="dcterms:W3CDTF">2014-07-09T13:26:05Z</dcterms:created>
  <dcterms:modified xsi:type="dcterms:W3CDTF">2025-11-06T11:30:45Z</dcterms:modified>
</cp:coreProperties>
</file>