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ZAKAZKY (dříve OPVVV)\2025\2025_0136_Dodání výpočetní stanice pro FŽP v DNS (RUR)\"/>
    </mc:Choice>
  </mc:AlternateContent>
  <bookViews>
    <workbookView xWindow="-120" yWindow="-120" windowWidth="29040" windowHeight="15840"/>
  </bookViews>
  <sheets>
    <sheet name="Lis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1" l="1"/>
  <c r="A14" i="1"/>
  <c r="A13" i="1"/>
</calcChain>
</file>

<file path=xl/sharedStrings.xml><?xml version="1.0" encoding="utf-8"?>
<sst xmlns="http://schemas.openxmlformats.org/spreadsheetml/2006/main" count="73" uniqueCount="58">
  <si>
    <t xml:space="preserve">Příloha č.1  Podrobná specifikace položek </t>
  </si>
  <si>
    <t>Položka</t>
  </si>
  <si>
    <t>Předmět</t>
  </si>
  <si>
    <t>Ks</t>
  </si>
  <si>
    <t>Cena za kus bez DPH</t>
  </si>
  <si>
    <t>Maximální cena celkem bez DPH</t>
  </si>
  <si>
    <t>Pracovní stanice pro zpracování leteckých snímků v prostředí Agisoft Metashape</t>
  </si>
  <si>
    <t>Uchazeč doplní do zelených políček konkrétní zboží, cenu, případně komponenty, které nabízí.</t>
  </si>
  <si>
    <t>Požadavek</t>
  </si>
  <si>
    <t>Nabídková cena bez DPH za kus (Kč)</t>
  </si>
  <si>
    <t>Kč</t>
  </si>
  <si>
    <t>Nabídková cena celkem bez DPH</t>
  </si>
  <si>
    <t xml:space="preserve">Počet kusů: </t>
  </si>
  <si>
    <t>DPH</t>
  </si>
  <si>
    <t>Nabízený produkt</t>
  </si>
  <si>
    <t>název produktu</t>
  </si>
  <si>
    <t>Nabídková cena celkem včetně DPH</t>
  </si>
  <si>
    <t>Produktové číslo (kód výrobce)</t>
  </si>
  <si>
    <t>kód výrobce</t>
  </si>
  <si>
    <t>Minimální konfigurace:</t>
  </si>
  <si>
    <t>Typ</t>
  </si>
  <si>
    <t>Server</t>
  </si>
  <si>
    <t>ano/ne</t>
  </si>
  <si>
    <t>Case</t>
  </si>
  <si>
    <t xml:space="preserve">2U rack mount 19´ s hloubkou max: 850 mm </t>
  </si>
  <si>
    <t>Zdroje</t>
  </si>
  <si>
    <t>Hot Plug zdroje, min. 1500W každý, 80 PLUS Titanium Redundantní řešení, výkon musí být dostatečný pro běh v plné zátěži graf. karet včetně CPU</t>
  </si>
  <si>
    <t>Procesor(y)</t>
  </si>
  <si>
    <t>1-2 CPU x86-64 kompatibilní min 100 000 bodů v součtu dle www.cpubenchmark.net (oba procesory tedy při hodnotě 50 000 na CPU splní zadání). Hodnoty nesmí být starší 6.6.2025.</t>
  </si>
  <si>
    <t>typ CPU, počet</t>
  </si>
  <si>
    <t>Výkon procesoru</t>
  </si>
  <si>
    <t>Uveďte PassMark hodnotu</t>
  </si>
  <si>
    <t>výkon v bodech na CPU</t>
  </si>
  <si>
    <t>Grafická karta s akcelerací AI a vysokým výkonem</t>
  </si>
  <si>
    <t>32 GB GDDR7, PCI Express x16 5.0, digitální grafický výstup, podpora CUDA a OpenCL, GPU plní EULA, 35 500 bodů (hodnota nesmí být starší než 6.6.2025) dle www.videocardbenchmark.net. Dodavatel uvede celkovou průměrnou hodnotu bodů ze všech měření. Tuto hodnotu zadavatel doporučuje doložit aktuálním printscreenem ze stránky www.videocardbenchmark.net"</t>
  </si>
  <si>
    <t>Výkon grafické karty</t>
  </si>
  <si>
    <t>výkon v bodech</t>
  </si>
  <si>
    <t>Paměť RAM</t>
  </si>
  <si>
    <t>min. 512GB DDR5 ECC, zaplněno min. 8 pamětových kanálů každého CPU</t>
  </si>
  <si>
    <t>Disky 1</t>
  </si>
  <si>
    <t>2 x SSD disk 3,84 TB s rychlosti čtení min. 14 000 MB/s a zápisu min. 5 500 MB/s, U.2/M.2, PCIe 5.0, DWPD 1</t>
  </si>
  <si>
    <t>Disky 2</t>
  </si>
  <si>
    <t>2 x 24 TB, určený pro netržitý provoz, rychlost čtení/zápisu alespoň 250/250 MB/s, 512MB cache, zapojeno do RAID 1</t>
  </si>
  <si>
    <t>Kompatibilita</t>
  </si>
  <si>
    <t>Dodaný server musí být kompatibilní s Microsoft Windows Server 2022 Standard</t>
  </si>
  <si>
    <t>Konektivita</t>
  </si>
  <si>
    <t>2 x 1Gbit LAN metalické porty
2x 10Gbit optické porty SM včetně osazených SFP+ 
Optické kabely součástí dodávky - 6 x 3 m SM LC-LC</t>
  </si>
  <si>
    <t>Servisní procesor, funkce</t>
  </si>
  <si>
    <t xml:space="preserve">Servisní procesor s funkcí vypnutí, zapnutí, vzdálená grafická konzole, připojení virtuální CD-ROM a USB, Dedikovaný port RJ-45 </t>
  </si>
  <si>
    <t>Intastalace a zahoření</t>
  </si>
  <si>
    <t>ANO</t>
  </si>
  <si>
    <t>Včetně výsuvných kolejnic pro montáž do RACK</t>
  </si>
  <si>
    <t>Požadujeme montážní kit pro umístění do RACKu.</t>
  </si>
  <si>
    <t>Záruka</t>
  </si>
  <si>
    <t xml:space="preserve">Délka záruky min. </t>
  </si>
  <si>
    <t>2 roky - NBD on site (Pasteurova 3632/15
Ústí nad Labem)</t>
  </si>
  <si>
    <t>uveďte délku záruky v letech</t>
  </si>
  <si>
    <r>
      <rPr>
        <sz val="11"/>
        <color rgb="FF000000"/>
        <rFont val="Calibri"/>
        <family val="2"/>
        <charset val="238"/>
      </rPr>
      <t xml:space="preserve">*Pokud předmět dodávky splňuje požadovaný parametr, napište </t>
    </r>
    <r>
      <rPr>
        <b/>
        <sz val="11"/>
        <color rgb="FF00B050"/>
        <rFont val="Calibri"/>
        <family val="2"/>
        <charset val="238"/>
      </rPr>
      <t>"ANO"</t>
    </r>
    <r>
      <rPr>
        <sz val="11"/>
        <color rgb="FF000000"/>
        <rFont val="Calibri"/>
        <family val="2"/>
        <charset val="238"/>
      </rPr>
      <t>, případně doplňte konkrétní číslo / hodnotu parametru. Pokud předmět dodávky nesplňuje požadovaný parametr, napište</t>
    </r>
    <r>
      <rPr>
        <b/>
        <sz val="11"/>
        <color rgb="FFFF0000"/>
        <rFont val="Calibri"/>
        <family val="2"/>
        <charset val="238"/>
      </rPr>
      <t xml:space="preserve"> „NE“</t>
    </r>
    <r>
      <rPr>
        <sz val="11"/>
        <color rgb="FF000000"/>
        <rFont val="Calibri"/>
        <family val="2"/>
        <charset val="238"/>
      </rPr>
      <t xml:space="preserve">, účastník v takovém případě bude z výběrového řízení </t>
    </r>
    <r>
      <rPr>
        <b/>
        <sz val="11"/>
        <color rgb="FFFF0000"/>
        <rFont val="Calibri"/>
        <family val="2"/>
        <charset val="238"/>
      </rPr>
      <t>vyřazen.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</si>
</sst>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1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0"/>
      <color rgb="FF000000"/>
      <name val="Arial"/>
      <family val="2"/>
      <charset val="238"/>
    </font>
    <font>
      <b/>
      <sz val="11"/>
      <color rgb="FF000000"/>
      <name val="Calibri"/>
      <family val="2"/>
      <charset val="238"/>
    </font>
    <font>
      <sz val="11"/>
      <name val="Calibri"/>
      <family val="2"/>
      <charset val="238"/>
    </font>
    <font>
      <i/>
      <sz val="10"/>
      <color rgb="FF000000"/>
      <name val="Arial"/>
      <family val="2"/>
      <charset val="238"/>
    </font>
    <font>
      <b/>
      <sz val="14"/>
      <color theme="1"/>
      <name val="Calibri"/>
      <family val="2"/>
      <charset val="238"/>
      <scheme val="minor"/>
    </font>
    <font>
      <sz val="14"/>
      <color theme="1"/>
      <name val="Calibri"/>
      <family val="2"/>
      <charset val="238"/>
      <scheme val="minor"/>
    </font>
    <font>
      <sz val="10"/>
      <color rgb="FF000000"/>
      <name val="Arial"/>
      <family val="2"/>
      <charset val="238"/>
    </font>
    <font>
      <b/>
      <sz val="10"/>
      <color rgb="FFFF0000"/>
      <name val="Arial"/>
      <family val="2"/>
      <charset val="238"/>
    </font>
    <font>
      <sz val="11"/>
      <color rgb="FF000000"/>
      <name val="Calibri"/>
      <family val="2"/>
      <charset val="238"/>
    </font>
    <font>
      <sz val="10"/>
      <color theme="1"/>
      <name val="Arial"/>
      <family val="2"/>
      <charset val="238"/>
    </font>
    <font>
      <b/>
      <sz val="11"/>
      <color rgb="FF00B050"/>
      <name val="Calibri"/>
      <family val="2"/>
      <charset val="238"/>
    </font>
    <font>
      <b/>
      <sz val="11"/>
      <color rgb="FFFF0000"/>
      <name val="Calibri"/>
      <family val="2"/>
      <charset val="238"/>
    </font>
    <font>
      <sz val="11"/>
      <color theme="1"/>
      <name val="Calibri"/>
      <family val="2"/>
      <charset val="238"/>
    </font>
    <font>
      <sz val="11"/>
      <color theme="10"/>
      <name val="Calibri"/>
      <family val="2"/>
      <charset val="238"/>
    </font>
    <font>
      <u/>
      <sz val="11"/>
      <color rgb="FF0000FF"/>
      <name val="Calibri"/>
      <family val="2"/>
      <charset val="238"/>
    </font>
  </fonts>
  <fills count="6">
    <fill>
      <patternFill patternType="none"/>
    </fill>
    <fill>
      <patternFill patternType="gray125"/>
    </fill>
    <fill>
      <patternFill patternType="solid">
        <fgColor rgb="FFFFFF00"/>
        <bgColor rgb="FFFFFF00"/>
      </patternFill>
    </fill>
    <fill>
      <patternFill patternType="solid">
        <fgColor rgb="FF00FF00"/>
        <bgColor rgb="FF00FF00"/>
      </patternFill>
    </fill>
    <fill>
      <patternFill patternType="solid">
        <fgColor rgb="FFFFCC99"/>
        <bgColor rgb="FFFFCC99"/>
      </patternFill>
    </fill>
    <fill>
      <patternFill patternType="solid">
        <fgColor rgb="FFCCFFCC"/>
        <bgColor rgb="FFCCFFCC"/>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thick">
        <color rgb="FF000000"/>
      </top>
      <bottom style="medium">
        <color rgb="FF000000"/>
      </bottom>
      <diagonal/>
    </border>
    <border>
      <left/>
      <right style="medium">
        <color rgb="FF000000"/>
      </right>
      <top style="thick">
        <color rgb="FF000000"/>
      </top>
      <bottom style="medium">
        <color rgb="FF000000"/>
      </bottom>
      <diagonal/>
    </border>
  </borders>
  <cellStyleXfs count="1">
    <xf numFmtId="0" fontId="0" fillId="0" borderId="0"/>
  </cellStyleXfs>
  <cellXfs count="56">
    <xf numFmtId="0" fontId="0" fillId="0" borderId="0" xfId="0"/>
    <xf numFmtId="0" fontId="3" fillId="0" borderId="1" xfId="0" applyFont="1" applyBorder="1" applyAlignment="1">
      <alignment horizontal="center"/>
    </xf>
    <xf numFmtId="0" fontId="3" fillId="2" borderId="1" xfId="0" applyFont="1" applyFill="1" applyBorder="1" applyAlignment="1">
      <alignment horizontal="center" wrapText="1"/>
    </xf>
    <xf numFmtId="0" fontId="3" fillId="4" borderId="5" xfId="0" applyFont="1" applyFill="1" applyBorder="1" applyAlignment="1">
      <alignment horizontal="left"/>
    </xf>
    <xf numFmtId="0" fontId="3" fillId="4" borderId="8" xfId="0" applyFont="1" applyFill="1" applyBorder="1" applyAlignment="1">
      <alignment vertical="top" wrapText="1"/>
    </xf>
    <xf numFmtId="0" fontId="6" fillId="5" borderId="9" xfId="0" applyFont="1" applyFill="1" applyBorder="1" applyAlignment="1">
      <alignment horizontal="center" vertical="top" wrapText="1"/>
    </xf>
    <xf numFmtId="0" fontId="7" fillId="0" borderId="0" xfId="0" applyFont="1"/>
    <xf numFmtId="0" fontId="8" fillId="0" borderId="0" xfId="0" applyFont="1"/>
    <xf numFmtId="0" fontId="3" fillId="4" borderId="5" xfId="0" applyFont="1" applyFill="1" applyBorder="1" applyAlignment="1">
      <alignment vertical="top" wrapText="1"/>
    </xf>
    <xf numFmtId="0" fontId="3" fillId="4" borderId="5" xfId="0" applyFont="1" applyFill="1" applyBorder="1" applyAlignment="1">
      <alignment horizontal="left" vertical="top" wrapText="1"/>
    </xf>
    <xf numFmtId="0" fontId="9" fillId="4" borderId="11" xfId="0" applyFont="1" applyFill="1" applyBorder="1" applyAlignment="1">
      <alignment vertical="top" wrapText="1"/>
    </xf>
    <xf numFmtId="0" fontId="10" fillId="4" borderId="11" xfId="0" applyFont="1" applyFill="1" applyBorder="1" applyAlignment="1">
      <alignment vertical="top" wrapText="1"/>
    </xf>
    <xf numFmtId="0" fontId="3" fillId="4" borderId="8" xfId="0" applyFont="1" applyFill="1" applyBorder="1" applyAlignment="1">
      <alignment horizontal="left" vertical="top" wrapText="1"/>
    </xf>
    <xf numFmtId="0" fontId="10" fillId="4" borderId="13" xfId="0" applyFont="1" applyFill="1" applyBorder="1" applyAlignment="1">
      <alignment vertical="top" wrapText="1"/>
    </xf>
    <xf numFmtId="0" fontId="9" fillId="4" borderId="5" xfId="0" applyFont="1" applyFill="1" applyBorder="1" applyAlignment="1">
      <alignment vertical="top" wrapText="1"/>
    </xf>
    <xf numFmtId="0" fontId="11" fillId="0" borderId="0" xfId="0" applyFont="1"/>
    <xf numFmtId="0" fontId="1" fillId="0" borderId="0" xfId="0" applyFont="1" applyAlignment="1">
      <alignment wrapText="1"/>
    </xf>
    <xf numFmtId="0" fontId="12" fillId="4" borderId="11" xfId="0" applyFont="1" applyFill="1" applyBorder="1" applyAlignment="1">
      <alignment vertical="top" wrapText="1"/>
    </xf>
    <xf numFmtId="0" fontId="9" fillId="4" borderId="13" xfId="0" applyFont="1" applyFill="1" applyBorder="1" applyAlignment="1">
      <alignment vertical="top" wrapText="1"/>
    </xf>
    <xf numFmtId="0" fontId="12" fillId="4" borderId="13" xfId="0" applyFont="1" applyFill="1" applyBorder="1" applyAlignment="1">
      <alignment vertical="top" wrapText="1"/>
    </xf>
    <xf numFmtId="0" fontId="12" fillId="4" borderId="5" xfId="0" applyFont="1" applyFill="1" applyBorder="1" applyAlignment="1">
      <alignment vertical="top" wrapText="1"/>
    </xf>
    <xf numFmtId="0" fontId="9" fillId="4" borderId="12" xfId="0" applyFont="1" applyFill="1" applyBorder="1" applyAlignment="1">
      <alignment vertical="top" wrapText="1"/>
    </xf>
    <xf numFmtId="0" fontId="12" fillId="4" borderId="16" xfId="0" applyFont="1" applyFill="1" applyBorder="1" applyAlignment="1">
      <alignment horizontal="left" vertical="top" wrapText="1"/>
    </xf>
    <xf numFmtId="0" fontId="1" fillId="0" borderId="0" xfId="0" applyFont="1"/>
    <xf numFmtId="0" fontId="12" fillId="4" borderId="12" xfId="0" applyFont="1" applyFill="1" applyBorder="1" applyAlignment="1">
      <alignment horizontal="left" vertical="top" wrapText="1"/>
    </xf>
    <xf numFmtId="0" fontId="15" fillId="0" borderId="0" xfId="0" applyFont="1"/>
    <xf numFmtId="0" fontId="2" fillId="0" borderId="0" xfId="0" applyFont="1"/>
    <xf numFmtId="0" fontId="9" fillId="0" borderId="0" xfId="0" applyFont="1" applyAlignment="1">
      <alignment vertical="top" wrapText="1"/>
    </xf>
    <xf numFmtId="0" fontId="16" fillId="0" borderId="0" xfId="0" applyFont="1"/>
    <xf numFmtId="0" fontId="17" fillId="0" borderId="0" xfId="0" applyFont="1"/>
    <xf numFmtId="0" fontId="4" fillId="0" borderId="0" xfId="0" applyFont="1"/>
    <xf numFmtId="2" fontId="0" fillId="0" borderId="0" xfId="0" applyNumberFormat="1"/>
    <xf numFmtId="164" fontId="4" fillId="0" borderId="1" xfId="0" applyNumberFormat="1" applyFont="1" applyBorder="1" applyAlignment="1">
      <alignment horizontal="center" wrapText="1"/>
    </xf>
    <xf numFmtId="164" fontId="3" fillId="0" borderId="1" xfId="0" applyNumberFormat="1" applyFont="1" applyBorder="1" applyAlignment="1">
      <alignment horizontal="center"/>
    </xf>
    <xf numFmtId="0" fontId="6" fillId="5" borderId="12"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11" fillId="0" borderId="0" xfId="0" applyFont="1" applyAlignment="1">
      <alignment wrapText="1"/>
    </xf>
    <xf numFmtId="0" fontId="0" fillId="0" borderId="0" xfId="0"/>
    <xf numFmtId="0" fontId="6" fillId="5" borderId="12" xfId="0" applyFont="1" applyFill="1" applyBorder="1" applyAlignment="1">
      <alignment horizontal="center" vertical="top" wrapText="1"/>
    </xf>
    <xf numFmtId="0" fontId="5" fillId="0" borderId="9" xfId="0" applyFont="1" applyBorder="1"/>
    <xf numFmtId="0" fontId="3" fillId="4" borderId="14" xfId="0" applyFont="1" applyFill="1" applyBorder="1" applyAlignment="1">
      <alignment horizontal="left" vertical="top" wrapText="1"/>
    </xf>
    <xf numFmtId="0" fontId="5" fillId="0" borderId="15" xfId="0" applyFont="1" applyBorder="1"/>
    <xf numFmtId="0" fontId="9" fillId="4" borderId="8" xfId="0" applyFont="1" applyFill="1" applyBorder="1" applyAlignment="1">
      <alignment horizontal="left" vertical="top" wrapText="1"/>
    </xf>
    <xf numFmtId="0" fontId="5" fillId="0" borderId="13" xfId="0" applyFont="1" applyBorder="1"/>
    <xf numFmtId="0" fontId="3" fillId="4" borderId="12" xfId="0" applyFont="1" applyFill="1" applyBorder="1" applyAlignment="1">
      <alignment horizontal="center" vertical="top" wrapText="1"/>
    </xf>
    <xf numFmtId="0" fontId="3" fillId="0" borderId="0" xfId="0" applyFont="1" applyAlignment="1">
      <alignment horizontal="center"/>
    </xf>
    <xf numFmtId="0" fontId="4" fillId="0" borderId="0" xfId="0" applyFont="1" applyAlignment="1">
      <alignment horizontal="center"/>
    </xf>
    <xf numFmtId="0" fontId="3" fillId="3" borderId="2" xfId="0" applyFont="1" applyFill="1" applyBorder="1" applyAlignment="1">
      <alignment horizontal="center"/>
    </xf>
    <xf numFmtId="0" fontId="5" fillId="0" borderId="3" xfId="0" applyFont="1" applyBorder="1"/>
    <xf numFmtId="0" fontId="5" fillId="0" borderId="4" xfId="0" applyFont="1" applyBorder="1"/>
    <xf numFmtId="0" fontId="3" fillId="4" borderId="6" xfId="0" applyFont="1" applyFill="1" applyBorder="1" applyAlignment="1">
      <alignment horizontal="left"/>
    </xf>
    <xf numFmtId="0" fontId="5" fillId="0" borderId="7" xfId="0" applyFont="1" applyBorder="1"/>
    <xf numFmtId="0" fontId="3" fillId="4" borderId="10" xfId="0" applyFont="1" applyFill="1" applyBorder="1" applyAlignment="1">
      <alignment horizontal="left" vertical="top" wrapText="1"/>
    </xf>
    <xf numFmtId="0" fontId="3" fillId="0" borderId="1" xfId="0" applyFont="1" applyBorder="1" applyAlignment="1">
      <alignment horizontal="lef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1457325</xdr:colOff>
      <xdr:row>0</xdr:row>
      <xdr:rowOff>38100</xdr:rowOff>
    </xdr:from>
    <xdr:ext cx="1495425" cy="1285875"/>
    <xdr:pic>
      <xdr:nvPicPr>
        <xdr:cNvPr id="2" name="image1.png">
          <a:extLst>
            <a:ext uri="{FF2B5EF4-FFF2-40B4-BE49-F238E27FC236}">
              <a16:creationId xmlns:a16="http://schemas.microsoft.com/office/drawing/2014/main" id="{1EDE626D-2605-433A-8BAD-500F5EEBD771}"/>
            </a:ext>
          </a:extLst>
        </xdr:cNvPr>
        <xdr:cNvPicPr preferRelativeResize="0"/>
      </xdr:nvPicPr>
      <xdr:blipFill>
        <a:blip xmlns:r="http://schemas.openxmlformats.org/officeDocument/2006/relationships" r:embed="rId1" cstate="print"/>
        <a:stretch>
          <a:fillRect/>
        </a:stretch>
      </xdr:blipFill>
      <xdr:spPr>
        <a:xfrm>
          <a:off x="9055100" y="38100"/>
          <a:ext cx="1495425" cy="1285875"/>
        </a:xfrm>
        <a:prstGeom prst="rect">
          <a:avLst/>
        </a:prstGeom>
        <a:noFill/>
      </xdr:spPr>
    </xdr:pic>
    <xdr:clientData fLocksWithSheet="0"/>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Z998"/>
  <sheetViews>
    <sheetView tabSelected="1" topLeftCell="A22" workbookViewId="0">
      <selection activeCell="G16" sqref="G16"/>
    </sheetView>
  </sheetViews>
  <sheetFormatPr defaultColWidth="14.42578125" defaultRowHeight="15" x14ac:dyDescent="0.25"/>
  <cols>
    <col min="1" max="1" width="29.140625" customWidth="1"/>
    <col min="2" max="2" width="42.7109375" customWidth="1"/>
    <col min="3" max="3" width="42" customWidth="1"/>
    <col min="4" max="4" width="28.42578125" customWidth="1"/>
    <col min="5" max="5" width="17" customWidth="1"/>
    <col min="6" max="6" width="15" customWidth="1"/>
    <col min="7" max="7" width="31.85546875" customWidth="1"/>
  </cols>
  <sheetData>
    <row r="7" spans="1:8" x14ac:dyDescent="0.25">
      <c r="A7" s="47" t="s">
        <v>0</v>
      </c>
      <c r="B7" s="39"/>
      <c r="C7" s="39"/>
      <c r="D7" s="39"/>
      <c r="E7" s="39"/>
    </row>
    <row r="8" spans="1:8" x14ac:dyDescent="0.25">
      <c r="A8" s="48"/>
      <c r="B8" s="39"/>
      <c r="C8" s="39"/>
      <c r="D8" s="39"/>
      <c r="E8" s="39"/>
    </row>
    <row r="9" spans="1:8" ht="26.25" x14ac:dyDescent="0.25">
      <c r="A9" s="1" t="s">
        <v>1</v>
      </c>
      <c r="B9" s="1" t="s">
        <v>2</v>
      </c>
      <c r="C9" s="1" t="s">
        <v>3</v>
      </c>
      <c r="D9" s="1" t="s">
        <v>4</v>
      </c>
      <c r="E9" s="2" t="s">
        <v>5</v>
      </c>
    </row>
    <row r="10" spans="1:8" ht="26.25" x14ac:dyDescent="0.25">
      <c r="A10" s="1">
        <v>1</v>
      </c>
      <c r="B10" s="55" t="s">
        <v>6</v>
      </c>
      <c r="C10" s="1">
        <v>1</v>
      </c>
      <c r="D10" s="32">
        <v>289256</v>
      </c>
      <c r="E10" s="33">
        <f>C10*D10</f>
        <v>289256</v>
      </c>
      <c r="F10" s="31"/>
    </row>
    <row r="11" spans="1:8" ht="15.75" thickBot="1" x14ac:dyDescent="0.3"/>
    <row r="12" spans="1:8" ht="15.75" thickBot="1" x14ac:dyDescent="0.3">
      <c r="A12" s="49" t="s">
        <v>7</v>
      </c>
      <c r="B12" s="50"/>
      <c r="C12" s="50"/>
      <c r="D12" s="50"/>
      <c r="E12" s="51"/>
    </row>
    <row r="13" spans="1:8" ht="26.25" thickBot="1" x14ac:dyDescent="0.35">
      <c r="A13" s="3">
        <f>A10</f>
        <v>1</v>
      </c>
      <c r="B13" s="52" t="s">
        <v>8</v>
      </c>
      <c r="C13" s="53"/>
      <c r="D13" s="4" t="s">
        <v>9</v>
      </c>
      <c r="E13" s="5" t="s">
        <v>10</v>
      </c>
      <c r="G13" s="6"/>
      <c r="H13" s="7"/>
    </row>
    <row r="14" spans="1:8" ht="39" thickBot="1" x14ac:dyDescent="0.35">
      <c r="A14" s="8" t="str">
        <f>B10</f>
        <v>Pracovní stanice pro zpracování leteckých snímků v prostředí Agisoft Metashape</v>
      </c>
      <c r="B14" s="54"/>
      <c r="C14" s="41"/>
      <c r="D14" s="9" t="s">
        <v>11</v>
      </c>
      <c r="E14" s="5" t="s">
        <v>10</v>
      </c>
      <c r="H14" s="7"/>
    </row>
    <row r="15" spans="1:8" ht="15.75" thickBot="1" x14ac:dyDescent="0.3">
      <c r="A15" s="10" t="s">
        <v>12</v>
      </c>
      <c r="B15" s="46">
        <v>1</v>
      </c>
      <c r="C15" s="41"/>
      <c r="D15" s="9" t="s">
        <v>13</v>
      </c>
      <c r="E15" s="5" t="s">
        <v>10</v>
      </c>
    </row>
    <row r="16" spans="1:8" ht="26.25" thickBot="1" x14ac:dyDescent="0.3">
      <c r="A16" s="11" t="s">
        <v>14</v>
      </c>
      <c r="B16" s="40" t="s">
        <v>15</v>
      </c>
      <c r="C16" s="41"/>
      <c r="D16" s="12" t="s">
        <v>16</v>
      </c>
      <c r="E16" s="5" t="s">
        <v>10</v>
      </c>
    </row>
    <row r="17" spans="1:26" ht="26.25" thickBot="1" x14ac:dyDescent="0.3">
      <c r="A17" s="13" t="s">
        <v>17</v>
      </c>
      <c r="B17" s="40" t="s">
        <v>18</v>
      </c>
      <c r="C17" s="41"/>
      <c r="D17" s="42"/>
      <c r="E17" s="43"/>
    </row>
    <row r="18" spans="1:26" ht="15.75" thickBot="1" x14ac:dyDescent="0.3">
      <c r="A18" s="44" t="s">
        <v>19</v>
      </c>
      <c r="B18" s="14" t="s">
        <v>20</v>
      </c>
      <c r="C18" s="14" t="s">
        <v>21</v>
      </c>
      <c r="D18" s="34" t="s">
        <v>22</v>
      </c>
      <c r="E18" s="35"/>
    </row>
    <row r="19" spans="1:26" ht="15.75" thickBot="1" x14ac:dyDescent="0.3">
      <c r="A19" s="45"/>
      <c r="B19" s="10" t="s">
        <v>23</v>
      </c>
      <c r="C19" s="10" t="s">
        <v>24</v>
      </c>
      <c r="D19" s="34" t="s">
        <v>22</v>
      </c>
      <c r="E19" s="35"/>
      <c r="F19" s="15"/>
      <c r="G19" s="15"/>
      <c r="H19" s="15"/>
      <c r="I19" s="15"/>
      <c r="J19" s="15"/>
      <c r="K19" s="15"/>
      <c r="L19" s="15"/>
      <c r="M19" s="15"/>
      <c r="N19" s="15"/>
      <c r="O19" s="15"/>
      <c r="P19" s="15"/>
      <c r="Q19" s="15"/>
      <c r="R19" s="15"/>
      <c r="S19" s="15"/>
      <c r="T19" s="15"/>
      <c r="U19" s="15"/>
      <c r="V19" s="15"/>
      <c r="W19" s="15"/>
      <c r="X19" s="15"/>
      <c r="Y19" s="15"/>
      <c r="Z19" s="15"/>
    </row>
    <row r="20" spans="1:26" ht="51.75" thickBot="1" x14ac:dyDescent="0.3">
      <c r="A20" s="45"/>
      <c r="B20" s="10" t="s">
        <v>25</v>
      </c>
      <c r="C20" s="10" t="s">
        <v>26</v>
      </c>
      <c r="D20" s="34" t="s">
        <v>22</v>
      </c>
      <c r="E20" s="35"/>
      <c r="F20" s="16"/>
    </row>
    <row r="21" spans="1:26" ht="51.75" thickBot="1" x14ac:dyDescent="0.3">
      <c r="A21" s="45"/>
      <c r="B21" s="10" t="s">
        <v>27</v>
      </c>
      <c r="C21" s="17" t="s">
        <v>28</v>
      </c>
      <c r="D21" s="34" t="s">
        <v>29</v>
      </c>
      <c r="E21" s="35"/>
    </row>
    <row r="22" spans="1:26" ht="15" customHeight="1" thickBot="1" x14ac:dyDescent="0.3">
      <c r="A22" s="45"/>
      <c r="B22" s="18" t="s">
        <v>30</v>
      </c>
      <c r="C22" s="19" t="s">
        <v>31</v>
      </c>
      <c r="D22" s="34" t="s">
        <v>32</v>
      </c>
      <c r="E22" s="35"/>
    </row>
    <row r="23" spans="1:26" ht="115.5" thickBot="1" x14ac:dyDescent="0.3">
      <c r="A23" s="45"/>
      <c r="B23" s="14" t="s">
        <v>33</v>
      </c>
      <c r="C23" s="20" t="s">
        <v>34</v>
      </c>
      <c r="D23" s="34" t="s">
        <v>22</v>
      </c>
      <c r="E23" s="35"/>
      <c r="F23" s="15"/>
      <c r="G23" s="15"/>
      <c r="H23" s="15"/>
      <c r="I23" s="15"/>
      <c r="J23" s="15"/>
      <c r="K23" s="15"/>
      <c r="L23" s="15"/>
      <c r="M23" s="15"/>
      <c r="N23" s="15"/>
      <c r="O23" s="15"/>
      <c r="P23" s="15"/>
      <c r="Q23" s="15"/>
      <c r="R23" s="15"/>
      <c r="S23" s="15"/>
      <c r="T23" s="15"/>
      <c r="U23" s="15"/>
      <c r="V23" s="15"/>
      <c r="W23" s="15"/>
      <c r="X23" s="15"/>
      <c r="Y23" s="15"/>
      <c r="Z23" s="15"/>
    </row>
    <row r="24" spans="1:26" ht="24.75" customHeight="1" thickBot="1" x14ac:dyDescent="0.3">
      <c r="A24" s="45"/>
      <c r="B24" s="21" t="s">
        <v>35</v>
      </c>
      <c r="C24" s="20" t="s">
        <v>31</v>
      </c>
      <c r="D24" s="34" t="s">
        <v>36</v>
      </c>
      <c r="E24" s="35"/>
      <c r="F24" s="15"/>
      <c r="G24" s="15"/>
      <c r="H24" s="15"/>
      <c r="I24" s="15"/>
      <c r="J24" s="15"/>
      <c r="K24" s="15"/>
      <c r="L24" s="15"/>
      <c r="M24" s="15"/>
      <c r="N24" s="15"/>
      <c r="O24" s="15"/>
      <c r="P24" s="15"/>
      <c r="Q24" s="15"/>
      <c r="R24" s="15"/>
      <c r="S24" s="15"/>
      <c r="T24" s="15"/>
      <c r="U24" s="15"/>
      <c r="V24" s="15"/>
      <c r="W24" s="15"/>
      <c r="X24" s="15"/>
      <c r="Y24" s="15"/>
      <c r="Z24" s="15"/>
    </row>
    <row r="25" spans="1:26" ht="28.5" customHeight="1" thickBot="1" x14ac:dyDescent="0.3">
      <c r="A25" s="45"/>
      <c r="B25" s="10" t="s">
        <v>37</v>
      </c>
      <c r="C25" s="10" t="s">
        <v>38</v>
      </c>
      <c r="D25" s="34" t="s">
        <v>22</v>
      </c>
      <c r="E25" s="35"/>
    </row>
    <row r="26" spans="1:26" ht="83.25" customHeight="1" thickBot="1" x14ac:dyDescent="0.3">
      <c r="A26" s="45"/>
      <c r="B26" s="10" t="s">
        <v>39</v>
      </c>
      <c r="C26" s="10" t="s">
        <v>40</v>
      </c>
      <c r="D26" s="34" t="s">
        <v>22</v>
      </c>
      <c r="E26" s="35"/>
    </row>
    <row r="27" spans="1:26" ht="39" thickBot="1" x14ac:dyDescent="0.3">
      <c r="A27" s="45"/>
      <c r="B27" s="10" t="s">
        <v>41</v>
      </c>
      <c r="C27" s="10" t="s">
        <v>42</v>
      </c>
      <c r="D27" s="34" t="s">
        <v>22</v>
      </c>
      <c r="E27" s="35"/>
      <c r="F27" s="15"/>
      <c r="H27" s="15"/>
      <c r="I27" s="15"/>
      <c r="J27" s="15"/>
      <c r="K27" s="15"/>
      <c r="L27" s="15"/>
      <c r="M27" s="15"/>
      <c r="N27" s="15"/>
      <c r="O27" s="15"/>
      <c r="P27" s="15"/>
      <c r="Q27" s="15"/>
      <c r="R27" s="15"/>
      <c r="S27" s="15"/>
      <c r="T27" s="15"/>
      <c r="U27" s="15"/>
      <c r="V27" s="15"/>
      <c r="W27" s="15"/>
      <c r="X27" s="15"/>
      <c r="Y27" s="15"/>
      <c r="Z27" s="15"/>
    </row>
    <row r="28" spans="1:26" ht="26.25" thickBot="1" x14ac:dyDescent="0.3">
      <c r="A28" s="45"/>
      <c r="B28" s="10" t="s">
        <v>43</v>
      </c>
      <c r="C28" s="17" t="s">
        <v>44</v>
      </c>
      <c r="D28" s="34" t="s">
        <v>22</v>
      </c>
      <c r="E28" s="35"/>
    </row>
    <row r="29" spans="1:26" ht="64.5" thickBot="1" x14ac:dyDescent="0.3">
      <c r="A29" s="45"/>
      <c r="B29" s="22" t="s">
        <v>45</v>
      </c>
      <c r="C29" s="22" t="s">
        <v>46</v>
      </c>
      <c r="D29" s="34" t="s">
        <v>22</v>
      </c>
      <c r="E29" s="35"/>
      <c r="F29" s="23"/>
    </row>
    <row r="30" spans="1:26" ht="39" thickBot="1" x14ac:dyDescent="0.3">
      <c r="A30" s="45"/>
      <c r="B30" s="22" t="s">
        <v>47</v>
      </c>
      <c r="C30" s="22" t="s">
        <v>48</v>
      </c>
      <c r="D30" s="34" t="s">
        <v>22</v>
      </c>
      <c r="E30" s="35"/>
    </row>
    <row r="31" spans="1:26" ht="15.75" thickBot="1" x14ac:dyDescent="0.3">
      <c r="A31" s="45"/>
      <c r="B31" s="22" t="s">
        <v>49</v>
      </c>
      <c r="C31" s="22" t="s">
        <v>50</v>
      </c>
      <c r="D31" s="34" t="s">
        <v>22</v>
      </c>
      <c r="E31" s="35"/>
    </row>
    <row r="32" spans="1:26" ht="26.25" thickBot="1" x14ac:dyDescent="0.3">
      <c r="A32" s="45"/>
      <c r="B32" s="22" t="s">
        <v>51</v>
      </c>
      <c r="C32" s="22" t="s">
        <v>52</v>
      </c>
      <c r="D32" s="34" t="s">
        <v>22</v>
      </c>
      <c r="E32" s="35"/>
    </row>
    <row r="33" spans="1:5" ht="27" thickTop="1" thickBot="1" x14ac:dyDescent="0.3">
      <c r="A33" s="14" t="s">
        <v>53</v>
      </c>
      <c r="B33" s="24" t="s">
        <v>54</v>
      </c>
      <c r="C33" s="24" t="s">
        <v>55</v>
      </c>
      <c r="D33" s="36" t="s">
        <v>56</v>
      </c>
      <c r="E33" s="37"/>
    </row>
    <row r="34" spans="1:5" ht="15.75" customHeight="1" x14ac:dyDescent="0.25"/>
    <row r="35" spans="1:5" ht="51.75" customHeight="1" x14ac:dyDescent="0.25">
      <c r="A35" s="38" t="s">
        <v>57</v>
      </c>
      <c r="B35" s="39"/>
      <c r="C35" s="39"/>
      <c r="D35" s="39"/>
      <c r="E35" s="39"/>
    </row>
    <row r="36" spans="1:5" ht="15.75" customHeight="1" x14ac:dyDescent="0.25">
      <c r="A36" s="25"/>
    </row>
    <row r="37" spans="1:5" ht="15.75" customHeight="1" x14ac:dyDescent="0.25">
      <c r="A37" s="26"/>
      <c r="B37" s="27"/>
      <c r="C37" s="28"/>
    </row>
    <row r="38" spans="1:5" ht="15.75" customHeight="1" x14ac:dyDescent="0.25">
      <c r="A38" s="26"/>
      <c r="B38" s="27"/>
      <c r="C38" s="28"/>
    </row>
    <row r="39" spans="1:5" ht="15.75" customHeight="1" x14ac:dyDescent="0.25">
      <c r="A39" s="26"/>
      <c r="B39" s="27"/>
      <c r="C39" s="29"/>
    </row>
    <row r="40" spans="1:5" ht="15.75" customHeight="1" x14ac:dyDescent="0.25">
      <c r="A40" s="30"/>
      <c r="B40" s="27"/>
      <c r="C40" s="28"/>
    </row>
    <row r="41" spans="1:5" ht="15.75" customHeight="1" x14ac:dyDescent="0.25">
      <c r="A41" s="26"/>
      <c r="B41" s="27"/>
      <c r="C41" s="25"/>
    </row>
    <row r="42" spans="1:5" ht="15.75" customHeight="1" x14ac:dyDescent="0.25">
      <c r="A42" s="26"/>
      <c r="B42" s="27"/>
      <c r="C42" s="28"/>
    </row>
    <row r="43" spans="1:5" ht="15.75" customHeight="1" x14ac:dyDescent="0.25">
      <c r="A43" s="30"/>
      <c r="B43" s="27"/>
      <c r="C43" s="28"/>
    </row>
    <row r="44" spans="1:5" ht="15.75" customHeight="1" x14ac:dyDescent="0.25">
      <c r="A44" s="26"/>
      <c r="B44" s="27"/>
      <c r="C44" s="29"/>
    </row>
    <row r="45" spans="1:5" ht="15.75" customHeight="1" x14ac:dyDescent="0.25">
      <c r="A45" s="26"/>
      <c r="B45" s="27"/>
      <c r="C45" s="28"/>
    </row>
    <row r="46" spans="1:5" ht="15.75" customHeight="1" x14ac:dyDescent="0.25"/>
    <row r="47" spans="1:5" ht="15.75" customHeight="1" x14ac:dyDescent="0.25"/>
    <row r="48" spans="1: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27">
    <mergeCell ref="B15:C15"/>
    <mergeCell ref="A7:E7"/>
    <mergeCell ref="A8:E8"/>
    <mergeCell ref="A12:E12"/>
    <mergeCell ref="B13:C13"/>
    <mergeCell ref="B14:C14"/>
    <mergeCell ref="D29:E29"/>
    <mergeCell ref="B16:C16"/>
    <mergeCell ref="B17:C17"/>
    <mergeCell ref="D17:E17"/>
    <mergeCell ref="A18:A32"/>
    <mergeCell ref="D18:E18"/>
    <mergeCell ref="D19:E19"/>
    <mergeCell ref="D20:E20"/>
    <mergeCell ref="D21:E21"/>
    <mergeCell ref="D22:E22"/>
    <mergeCell ref="D23:E23"/>
    <mergeCell ref="D24:E24"/>
    <mergeCell ref="D25:E25"/>
    <mergeCell ref="D26:E26"/>
    <mergeCell ref="D27:E27"/>
    <mergeCell ref="D28:E28"/>
    <mergeCell ref="D30:E30"/>
    <mergeCell ref="D31:E31"/>
    <mergeCell ref="D32:E32"/>
    <mergeCell ref="D33:E33"/>
    <mergeCell ref="A35:E35"/>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SoukupO</dc:creator>
  <cp:lastModifiedBy>benesovav</cp:lastModifiedBy>
  <dcterms:created xsi:type="dcterms:W3CDTF">2025-09-16T11:02:15Z</dcterms:created>
  <dcterms:modified xsi:type="dcterms:W3CDTF">2025-10-08T08:12:40Z</dcterms:modified>
</cp:coreProperties>
</file>