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47_Dodání ploteru pro PřF v DNS (RUR)\K vyhlášení\"/>
    </mc:Choice>
  </mc:AlternateContent>
  <bookViews>
    <workbookView xWindow="-12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E10" i="1" s="1"/>
  <c r="B19" i="1"/>
  <c r="B18" i="1"/>
  <c r="B17" i="1"/>
  <c r="E12" i="1" l="1"/>
</calcChain>
</file>

<file path=xl/sharedStrings.xml><?xml version="1.0" encoding="utf-8"?>
<sst xmlns="http://schemas.openxmlformats.org/spreadsheetml/2006/main" count="48" uniqueCount="38">
  <si>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</si>
  <si>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</si>
  <si>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</si>
  <si>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</si>
  <si>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</si>
  <si>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</si>
  <si>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</si>
  <si>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</si>
  <si>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</si>
  <si>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</si>
  <si>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</si>
  <si>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</si>
  <si>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</si>
  <si>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</si>
  <si>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</si>
  <si>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</si>
  <si>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</si>
  <si>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</si>
  <si>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</si>
  <si>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</si>
  <si>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</si>
  <si>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</si>
  <si>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</si>
  <si>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 xml:space="preserve">A0 Plotter </t>
  </si>
  <si>
    <t>Formát papíru</t>
  </si>
  <si>
    <t>Podporované typy médií</t>
  </si>
  <si>
    <t>Konektivita</t>
  </si>
  <si>
    <t>60 až 280 g/m2 (role/ruční podávání)</t>
  </si>
  <si>
    <t>Doporučená hmotnost médií</t>
  </si>
  <si>
    <t>Spotřební materiál</t>
  </si>
  <si>
    <t>A0, A1</t>
  </si>
  <si>
    <t>1× port Gigabit Ethernet 10/100/1000T</t>
  </si>
  <si>
    <t>2x sada inkoustů min. á 300 ml
2x 36" role min. 90m, 90 g/m2
2x 24" role min. 45m, 90 g/m2
2x 24" role min. 30m, 130 g/m2</t>
  </si>
  <si>
    <t>Formát zařízení</t>
  </si>
  <si>
    <t>volně stojící, s kolečky</t>
  </si>
  <si>
    <t xml:space="preserve">potahovaný s vysokou gramáží, běžný, pauzovací, fólie (čirá, matná), fotopapír (saténový ID, lesklý ID), samolepicí (lepicí matný/lesklý, lepicí lesklý polypropylen), polypropylen (matný) 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</si>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</sst>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Kč&quot;;[Red]\-#,##0.00&quot; Kč&quot;"/>
  </numFmts>
  <fonts count="15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165" fontId="6" fillId="2" borderId="1" xfId="8" applyNumberFormat="1" applyFont="1" applyFill="1" applyBorder="1" applyAlignment="1">
      <alignment wrapText="1"/>
    </xf>
    <xf numFmtId="0" fontId="6" fillId="2" borderId="1" xfId="8" applyFont="1" applyFill="1" applyBorder="1" applyAlignment="1">
      <alignment wrapText="1"/>
    </xf>
    <xf numFmtId="0" fontId="5" fillId="3" borderId="4" xfId="0" applyFont="1" applyFill="1" applyBorder="1" applyAlignment="1">
      <alignment horizontal="left"/>
    </xf>
    <xf numFmtId="0" fontId="5" fillId="3" borderId="3" xfId="8" applyFont="1" applyFill="1" applyBorder="1" applyAlignment="1">
      <alignment vertical="top" wrapText="1"/>
    </xf>
    <xf numFmtId="0" fontId="7" fillId="5" borderId="5" xfId="8" applyFont="1" applyFill="1" applyBorder="1" applyAlignment="1">
      <alignment horizontal="center" vertical="top" wrapText="1"/>
    </xf>
    <xf numFmtId="0" fontId="5" fillId="3" borderId="6" xfId="8" applyFont="1" applyFill="1" applyBorder="1" applyAlignment="1">
      <alignment horizontal="left" vertical="top" wrapText="1"/>
    </xf>
    <xf numFmtId="0" fontId="7" fillId="5" borderId="6" xfId="8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5" fillId="6" borderId="1" xfId="8" applyFont="1" applyFill="1" applyBorder="1" applyAlignment="1">
      <alignment horizontal="center"/>
    </xf>
    <xf numFmtId="0" fontId="0" fillId="0" borderId="0" xfId="8" applyFont="1"/>
    <xf numFmtId="0" fontId="11" fillId="0" borderId="0" xfId="10"/>
    <xf numFmtId="0" fontId="5" fillId="4" borderId="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9" fillId="3" borderId="6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12" fillId="7" borderId="10" xfId="5" applyFont="1" applyFill="1" applyBorder="1" applyAlignment="1">
      <alignment horizontal="left"/>
    </xf>
    <xf numFmtId="0" fontId="12" fillId="7" borderId="12" xfId="5" applyFont="1" applyFill="1" applyBorder="1" applyAlignment="1">
      <alignment horizontal="left"/>
    </xf>
    <xf numFmtId="4" fontId="12" fillId="7" borderId="12" xfId="5" applyNumberFormat="1" applyFont="1" applyFill="1" applyBorder="1" applyAlignment="1">
      <alignment horizontal="left"/>
    </xf>
    <xf numFmtId="4" fontId="13" fillId="7" borderId="11" xfId="5" applyNumberFormat="1" applyFont="1" applyFill="1" applyBorder="1" applyAlignment="1">
      <alignment horizontal="left"/>
    </xf>
    <xf numFmtId="0" fontId="14" fillId="7" borderId="8" xfId="5" applyFont="1" applyFill="1" applyBorder="1" applyAlignment="1"/>
    <xf numFmtId="0" fontId="14" fillId="7" borderId="13" xfId="5" applyFont="1" applyFill="1" applyBorder="1" applyAlignment="1"/>
    <xf numFmtId="0" fontId="14" fillId="7" borderId="9" xfId="5" applyFont="1" applyFill="1" applyBorder="1" applyAlignment="1"/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530040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C778"/>
  <sheetViews>
    <sheetView tabSelected="1" topLeftCell="A7" zoomScale="85" zoomScaleNormal="85" workbookViewId="0">
      <selection activeCell="I32" sqref="I32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6" width="8.7109375" style="1" customWidth="1"/>
    <col min="7" max="7" width="17" style="1" customWidth="1"/>
    <col min="8" max="8" width="21.140625" style="1" customWidth="1"/>
    <col min="9" max="19" width="8.7109375" style="1" customWidth="1"/>
    <col min="20" max="1017" width="14.42578125" style="1"/>
  </cols>
  <sheetData>
    <row r="7" spans="1:8" x14ac:dyDescent="0.25">
      <c r="A7" s="22" t="s">
        <v>0</v>
      </c>
      <c r="B7" s="22"/>
      <c r="C7" s="22"/>
      <c r="D7" s="22"/>
      <c r="E7" s="22"/>
    </row>
    <row r="8" spans="1:8" x14ac:dyDescent="0.25">
      <c r="A8" s="23"/>
      <c r="B8" s="23"/>
      <c r="C8" s="23"/>
      <c r="D8" s="23"/>
      <c r="E8" s="23"/>
    </row>
    <row r="9" spans="1:8" ht="29.1" customHeight="1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8" x14ac:dyDescent="0.25">
      <c r="A10" s="2" t="s">
        <v>6</v>
      </c>
      <c r="B10" s="4" t="s">
        <v>23</v>
      </c>
      <c r="C10" s="17">
        <v>1</v>
      </c>
      <c r="D10" s="5">
        <f>85305/1.21</f>
        <v>70500</v>
      </c>
      <c r="E10" s="6">
        <f t="shared" ref="E10" si="0">C10*D10</f>
        <v>70500</v>
      </c>
      <c r="G10" s="19"/>
      <c r="H10" s="19"/>
    </row>
    <row r="12" spans="1:8" ht="30.6" customHeight="1" x14ac:dyDescent="0.25">
      <c r="D12" s="8" t="s">
        <v>7</v>
      </c>
      <c r="E12" s="7">
        <f>SUM(E10:E10)</f>
        <v>70500</v>
      </c>
    </row>
    <row r="13" spans="1:8" ht="16.5" customHeight="1" thickBot="1" x14ac:dyDescent="0.3"/>
    <row r="14" spans="1:8" ht="16.5" customHeight="1" x14ac:dyDescent="0.3">
      <c r="A14" s="33" t="s">
        <v>36</v>
      </c>
      <c r="B14" s="34"/>
      <c r="C14" s="34"/>
      <c r="D14" s="35"/>
      <c r="E14" s="36"/>
    </row>
    <row r="15" spans="1:8" ht="16.5" customHeight="1" thickBot="1" x14ac:dyDescent="0.3">
      <c r="A15" s="37" t="s">
        <v>37</v>
      </c>
      <c r="B15" s="38"/>
      <c r="C15" s="38"/>
      <c r="D15" s="38"/>
      <c r="E15" s="39"/>
    </row>
    <row r="16" spans="1:8" ht="16.5" customHeight="1" thickBot="1" x14ac:dyDescent="0.3"/>
    <row r="17" spans="1:7" ht="15.75" customHeight="1" thickBot="1" x14ac:dyDescent="0.3">
      <c r="A17" s="9" t="s">
        <v>1</v>
      </c>
      <c r="B17" s="20" t="str">
        <f>A10</f>
        <v>1A</v>
      </c>
      <c r="C17" s="20"/>
      <c r="D17" s="10" t="s">
        <v>9</v>
      </c>
      <c r="E17" s="11" t="s">
        <v>10</v>
      </c>
    </row>
    <row r="18" spans="1:7" ht="15.75" customHeight="1" thickBot="1" x14ac:dyDescent="0.3">
      <c r="A18" s="9"/>
      <c r="B18" s="25" t="str">
        <f>B10</f>
        <v xml:space="preserve">A0 Plotter </v>
      </c>
      <c r="C18" s="25"/>
      <c r="D18" s="12" t="s">
        <v>8</v>
      </c>
      <c r="E18" s="11" t="s">
        <v>10</v>
      </c>
      <c r="G18" s="18"/>
    </row>
    <row r="19" spans="1:7" ht="15.75" customHeight="1" thickBot="1" x14ac:dyDescent="0.3">
      <c r="A19" s="26" t="s">
        <v>11</v>
      </c>
      <c r="B19" s="28">
        <f>C10</f>
        <v>1</v>
      </c>
      <c r="C19" s="29"/>
      <c r="D19" s="12" t="s">
        <v>12</v>
      </c>
      <c r="E19" s="11" t="s">
        <v>10</v>
      </c>
    </row>
    <row r="20" spans="1:7" ht="15.75" customHeight="1" thickBot="1" x14ac:dyDescent="0.3">
      <c r="A20" s="27"/>
      <c r="B20" s="30"/>
      <c r="C20" s="31"/>
      <c r="D20" s="12" t="s">
        <v>13</v>
      </c>
      <c r="E20" s="13" t="s">
        <v>10</v>
      </c>
    </row>
    <row r="21" spans="1:7" ht="15.75" thickBot="1" x14ac:dyDescent="0.3">
      <c r="A21" s="32" t="s">
        <v>14</v>
      </c>
      <c r="B21" s="14" t="s">
        <v>33</v>
      </c>
      <c r="C21" s="15" t="s">
        <v>34</v>
      </c>
      <c r="D21" s="21" t="s">
        <v>15</v>
      </c>
      <c r="E21" s="21"/>
    </row>
    <row r="22" spans="1:7" ht="15.75" thickBot="1" x14ac:dyDescent="0.3">
      <c r="A22" s="32"/>
      <c r="B22" s="14" t="s">
        <v>24</v>
      </c>
      <c r="C22" s="15" t="s">
        <v>30</v>
      </c>
      <c r="D22" s="21" t="s">
        <v>15</v>
      </c>
      <c r="E22" s="21"/>
    </row>
    <row r="23" spans="1:7" ht="39" thickBot="1" x14ac:dyDescent="0.3">
      <c r="A23" s="32"/>
      <c r="B23" s="16" t="s">
        <v>25</v>
      </c>
      <c r="C23" s="15" t="s">
        <v>35</v>
      </c>
      <c r="D23" s="21" t="s">
        <v>15</v>
      </c>
      <c r="E23" s="21"/>
      <c r="G23" s="18"/>
    </row>
    <row r="24" spans="1:7" ht="15.75" thickBot="1" x14ac:dyDescent="0.3">
      <c r="A24" s="32"/>
      <c r="B24" s="16" t="s">
        <v>28</v>
      </c>
      <c r="C24" s="15" t="s">
        <v>27</v>
      </c>
      <c r="D24" s="21" t="s">
        <v>15</v>
      </c>
      <c r="E24" s="21"/>
    </row>
    <row r="25" spans="1:7" ht="15.75" thickBot="1" x14ac:dyDescent="0.3">
      <c r="A25" s="32"/>
      <c r="B25" s="16" t="s">
        <v>26</v>
      </c>
      <c r="C25" s="15" t="s">
        <v>31</v>
      </c>
      <c r="D25" s="21" t="s">
        <v>15</v>
      </c>
      <c r="E25" s="21"/>
    </row>
    <row r="26" spans="1:7" ht="58.5" customHeight="1" thickBot="1" x14ac:dyDescent="0.3">
      <c r="A26" s="32"/>
      <c r="B26" s="16" t="s">
        <v>29</v>
      </c>
      <c r="C26" s="15" t="s">
        <v>32</v>
      </c>
      <c r="D26" s="21" t="s">
        <v>15</v>
      </c>
      <c r="E26" s="21"/>
      <c r="G26" s="18"/>
    </row>
    <row r="27" spans="1:7" ht="15.75" customHeight="1" thickBot="1" x14ac:dyDescent="0.3">
      <c r="A27" s="14" t="s">
        <v>16</v>
      </c>
      <c r="B27" s="24" t="s">
        <v>22</v>
      </c>
      <c r="C27" s="24"/>
      <c r="D27" s="21" t="s">
        <v>15</v>
      </c>
      <c r="E27" s="21"/>
    </row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</sheetData>
  <mergeCells count="15">
    <mergeCell ref="B27:C27"/>
    <mergeCell ref="D27:E27"/>
    <mergeCell ref="B18:C18"/>
    <mergeCell ref="A19:A20"/>
    <mergeCell ref="B19:C20"/>
    <mergeCell ref="A21:A26"/>
    <mergeCell ref="D21:E21"/>
    <mergeCell ref="D25:E25"/>
    <mergeCell ref="D26:E26"/>
    <mergeCell ref="B17:C17"/>
    <mergeCell ref="D23:E23"/>
    <mergeCell ref="D24:E24"/>
    <mergeCell ref="A7:E7"/>
    <mergeCell ref="A8:E8"/>
    <mergeCell ref="D22:E22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17</v>
      </c>
    </row>
    <row r="2" spans="1:4" x14ac:dyDescent="0.25">
      <c r="C2" t="s">
        <v>18</v>
      </c>
      <c r="D2" t="s">
        <v>19</v>
      </c>
    </row>
    <row r="3" spans="1:4" x14ac:dyDescent="0.25">
      <c r="A3" t="s">
        <v>20</v>
      </c>
    </row>
    <row r="5" spans="1:4" x14ac:dyDescent="0.25">
      <c r="B5" t="s">
        <v>21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2" ma:contentTypeDescription="Vytvoří nový dokument" ma:contentTypeScope="" ma:versionID="c6d4635f3196bc117933d1c2f943f38b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57e57d4f971ec71a20a3453a5864b2b9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Props1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F0F2C-8EC9-40B5-83AD-56AD62072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F159A-8736-4F2D-A78A-FA6D1E7AE9EC}">
  <ds:schemaRefs>
    <ds:schemaRef ds:uri="http://schemas.microsoft.com/office/2006/documentManagement/types"/>
    <ds:schemaRef ds:uri="5b648e68-7e4d-41cf-b0f7-a1a3741f9a51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3e5e1d-4889-4e77-9f2a-ed049f7b8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benesovav</cp:lastModifiedBy>
  <cp:revision>12</cp:revision>
  <dcterms:created xsi:type="dcterms:W3CDTF">2022-01-07T10:53:59Z</dcterms:created>
  <dcterms:modified xsi:type="dcterms:W3CDTF">2025-01-14T09:17:10Z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