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4\2024_0134_Dodávka disků - rozšíření kapacity diskového pole v DNS (NPO)\"/>
    </mc:Choice>
  </mc:AlternateContent>
  <xr:revisionPtr revIDLastSave="0" documentId="13_ncr:1_{64EFCF2F-33BE-4B6B-97F6-024B35AE2E2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6" i="1"/>
  <c r="B15" i="1"/>
  <c r="E10" i="1"/>
</calcChain>
</file>

<file path=xl/sharedStrings.xml><?xml version="1.0" encoding="utf-8"?>
<sst xmlns="http://schemas.openxmlformats.org/spreadsheetml/2006/main" count="40" uniqueCount="34">
  <si>
    <t xml:space="preserve">Příloha č.1  Podrobná specifikace položek </t>
  </si>
  <si>
    <t>Položka</t>
  </si>
  <si>
    <t>Předmět</t>
  </si>
  <si>
    <t>Ks</t>
  </si>
  <si>
    <t>Cena za kus bez DPH</t>
  </si>
  <si>
    <t>Předpokládaná cena bez DPH</t>
  </si>
  <si>
    <t>1A</t>
  </si>
  <si>
    <t>Dodávka disků - rozšíření kapacity diskového pole</t>
  </si>
  <si>
    <t>Vyplňte zelená pole dle zadání</t>
  </si>
  <si>
    <t>Počet poptávaných položek 1A</t>
  </si>
  <si>
    <t>Nabídková cena bez DPH v Kč</t>
  </si>
  <si>
    <t>Kč</t>
  </si>
  <si>
    <t>Nabídková cena s DPH</t>
  </si>
  <si>
    <t xml:space="preserve">Typ dodávaných zařízení      </t>
  </si>
  <si>
    <t>Dodávka disků pro diskové pole Dell PowerVault ME5012 + ME412 osazené disky  ST20000NM004D v majetku zadavatele Inv. č. 1003667 se zárukou do r. 2028.</t>
  </si>
  <si>
    <t>Uveďte typ nabízených disků</t>
  </si>
  <si>
    <t>Minimální požadavky</t>
  </si>
  <si>
    <t>Počet disků, dodávané disky musí být stejné</t>
  </si>
  <si>
    <t xml:space="preserve"> 6</t>
  </si>
  <si>
    <t>ano/ne, případně počet je-li jiný než minimální</t>
  </si>
  <si>
    <t>Minimální kapacita jednoho disku</t>
  </si>
  <si>
    <t xml:space="preserve"> 20 TB</t>
  </si>
  <si>
    <t>ano/ne</t>
  </si>
  <si>
    <t>Rámečky pro disk</t>
  </si>
  <si>
    <t>disky musí být dodány včetně rámečkou pro jejich připojení do shelfu disk. pole</t>
  </si>
  <si>
    <t>Kompatibilita</t>
  </si>
  <si>
    <t>Disky musí být kompatibilní s diskovým polem zadavatele  Dell PowerVault ME5012</t>
  </si>
  <si>
    <t>Záruka</t>
  </si>
  <si>
    <t>3 roky</t>
  </si>
  <si>
    <t>Požaduji</t>
  </si>
  <si>
    <t>Ekonomická výhodnost nabídky</t>
  </si>
  <si>
    <t>Nepožaduji</t>
  </si>
  <si>
    <t>Nadlimitní veřejná zakázka</t>
  </si>
  <si>
    <t>Užší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</si>
</sst>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1">
    <xf numFmtId="0" fontId="0" fillId="0" borderId="0" xfId="0"/>
    <xf numFmtId="0" fontId="13" fillId="4" borderId="6" xfId="0" applyFont="1" applyFill="1" applyBorder="1" applyAlignment="1" applyProtection="1">
      <alignment horizontal="left" vertical="top" wrapText="1"/>
    </xf>
    <xf numFmtId="0" fontId="12" fillId="6" borderId="6" xfId="0" applyFont="1" applyFill="1" applyBorder="1" applyAlignment="1" applyProtection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/>
    </xf>
    <xf numFmtId="0" fontId="8" fillId="2" borderId="3" xfId="9" applyFont="1" applyFill="1" applyBorder="1" applyAlignment="1" applyProtection="1">
      <alignment horizontal="center" vertical="center"/>
    </xf>
    <xf numFmtId="0" fontId="5" fillId="0" borderId="0" xfId="9" applyFont="1" applyBorder="1" applyAlignment="1" applyProtection="1">
      <alignment horizontal="center"/>
    </xf>
    <xf numFmtId="0" fontId="4" fillId="0" borderId="0" xfId="9" applyFont="1" applyBorder="1" applyAlignment="1" applyProtection="1">
      <alignment horizontal="center"/>
    </xf>
    <xf numFmtId="0" fontId="0" fillId="0" borderId="0" xfId="9" applyFont="1" applyAlignment="1" applyProtection="1"/>
    <xf numFmtId="0" fontId="4" fillId="0" borderId="1" xfId="9" applyFont="1" applyBorder="1" applyAlignment="1" applyProtection="1">
      <alignment horizontal="center"/>
    </xf>
    <xf numFmtId="0" fontId="4" fillId="2" borderId="1" xfId="9" applyFont="1" applyFill="1" applyBorder="1" applyAlignment="1" applyProtection="1">
      <alignment horizontal="center" wrapText="1"/>
    </xf>
    <xf numFmtId="0" fontId="4" fillId="0" borderId="1" xfId="9" applyFont="1" applyBorder="1" applyAlignment="1" applyProtection="1">
      <alignment horizontal="left"/>
    </xf>
    <xf numFmtId="0" fontId="4" fillId="3" borderId="1" xfId="9" applyFont="1" applyFill="1" applyBorder="1" applyAlignment="1" applyProtection="1">
      <alignment horizontal="center"/>
    </xf>
    <xf numFmtId="164" fontId="5" fillId="0" borderId="2" xfId="9" applyNumberFormat="1" applyFont="1" applyBorder="1" applyAlignment="1" applyProtection="1">
      <alignment horizontal="center" wrapText="1"/>
    </xf>
    <xf numFmtId="164" fontId="4" fillId="0" borderId="1" xfId="9" applyNumberFormat="1" applyFont="1" applyBorder="1" applyAlignment="1" applyProtection="1">
      <alignment horizontal="center"/>
    </xf>
    <xf numFmtId="0" fontId="6" fillId="0" borderId="0" xfId="9" applyFont="1"/>
    <xf numFmtId="0" fontId="14" fillId="0" borderId="0" xfId="5"/>
    <xf numFmtId="0" fontId="7" fillId="0" borderId="0" xfId="9" applyFont="1"/>
    <xf numFmtId="0" fontId="4" fillId="4" borderId="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top" wrapText="1"/>
    </xf>
    <xf numFmtId="0" fontId="9" fillId="4" borderId="7" xfId="9" applyFont="1" applyFill="1" applyBorder="1" applyAlignment="1" applyProtection="1">
      <alignment vertical="top" wrapText="1"/>
    </xf>
    <xf numFmtId="0" fontId="10" fillId="6" borderId="8" xfId="9" applyFont="1" applyFill="1" applyBorder="1" applyAlignment="1" applyProtection="1">
      <alignment horizontal="center" vertical="top" wrapText="1"/>
    </xf>
    <xf numFmtId="0" fontId="9" fillId="4" borderId="6" xfId="9" applyFont="1" applyFill="1" applyBorder="1" applyAlignment="1" applyProtection="1">
      <alignment horizontal="left" vertical="top" wrapText="1"/>
    </xf>
    <xf numFmtId="49" fontId="11" fillId="4" borderId="6" xfId="0" applyNumberFormat="1" applyFont="1" applyFill="1" applyBorder="1" applyAlignment="1" applyProtection="1">
      <alignment vertical="top" wrapText="1"/>
    </xf>
    <xf numFmtId="0" fontId="11" fillId="4" borderId="9" xfId="0" applyFont="1" applyFill="1" applyBorder="1" applyAlignment="1" applyProtection="1">
      <alignment vertical="top" wrapText="1"/>
    </xf>
    <xf numFmtId="0" fontId="13" fillId="4" borderId="6" xfId="0" applyFont="1" applyFill="1" applyBorder="1" applyAlignment="1" applyProtection="1">
      <alignment wrapText="1"/>
    </xf>
    <xf numFmtId="0" fontId="11" fillId="4" borderId="6" xfId="0" applyFont="1" applyFill="1" applyBorder="1" applyAlignment="1" applyProtection="1">
      <alignment vertical="top" wrapText="1"/>
    </xf>
    <xf numFmtId="0" fontId="0" fillId="0" borderId="0" xfId="0" applyAlignment="1" applyProtection="1"/>
  </cellXfs>
  <cellStyles count="10">
    <cellStyle name="Hypertextový odkaz 2" xfId="1" xr:uid="{00000000-0005-0000-0000-000006000000}"/>
    <cellStyle name="Hypertextový odkaz 3" xfId="2" xr:uid="{00000000-0005-0000-0000-000007000000}"/>
    <cellStyle name="Hypertextový odkaz 4" xfId="3" xr:uid="{00000000-0005-0000-0000-000008000000}"/>
    <cellStyle name="Normální" xfId="0" builtinId="0"/>
    <cellStyle name="Normální 2" xfId="4" xr:uid="{00000000-0005-0000-0000-000009000000}"/>
    <cellStyle name="Normální 2 2" xfId="5" xr:uid="{00000000-0005-0000-0000-00000A000000}"/>
    <cellStyle name="Normální 3" xfId="6" xr:uid="{00000000-0005-0000-0000-00000B000000}"/>
    <cellStyle name="Normální 4" xfId="7" xr:uid="{00000000-0005-0000-0000-00000C000000}"/>
    <cellStyle name="Normální 5" xfId="8" xr:uid="{00000000-0005-0000-0000-00000D000000}"/>
    <cellStyle name="Normální 6" xfId="9" xr:uid="{00000000-0005-0000-0000-00000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MJ856"/>
  <sheetViews>
    <sheetView tabSelected="1" topLeftCell="A7" zoomScale="95" zoomScaleNormal="95" workbookViewId="0">
      <selection activeCell="E12" sqref="E12"/>
    </sheetView>
  </sheetViews>
  <sheetFormatPr defaultColWidth="14.453125" defaultRowHeight="14.5" x14ac:dyDescent="0.35"/>
  <cols>
    <col min="1" max="1" width="36.453125" style="11" customWidth="1"/>
    <col min="2" max="2" width="47.54296875" style="11" customWidth="1"/>
    <col min="3" max="3" width="73.08984375" style="11" customWidth="1"/>
    <col min="4" max="4" width="40.90625" style="11" customWidth="1"/>
    <col min="5" max="5" width="23.7265625" style="11" customWidth="1"/>
    <col min="6" max="10" width="8.7265625" style="11" customWidth="1"/>
    <col min="11" max="1008" width="14.453125" style="11"/>
    <col min="1024" max="1024" width="11.54296875" customWidth="1"/>
  </cols>
  <sheetData>
    <row r="7" spans="1:1024" x14ac:dyDescent="0.35">
      <c r="A7" s="10" t="s">
        <v>0</v>
      </c>
      <c r="B7" s="10"/>
      <c r="C7" s="10"/>
      <c r="D7" s="10"/>
      <c r="E7" s="10"/>
    </row>
    <row r="8" spans="1:1024" x14ac:dyDescent="0.35">
      <c r="A8" s="9"/>
      <c r="B8" s="9"/>
      <c r="C8" s="9"/>
      <c r="D8" s="9"/>
      <c r="E8" s="9"/>
    </row>
    <row r="9" spans="1:1024" ht="29.15" customHeight="1" x14ac:dyDescent="0.35">
      <c r="A9" s="12" t="s">
        <v>1</v>
      </c>
      <c r="B9" s="12" t="s">
        <v>2</v>
      </c>
      <c r="C9" s="12" t="s">
        <v>3</v>
      </c>
      <c r="D9" s="12" t="s">
        <v>4</v>
      </c>
      <c r="E9" s="13" t="s">
        <v>5</v>
      </c>
    </row>
    <row r="10" spans="1:1024" x14ac:dyDescent="0.35">
      <c r="A10" s="12" t="s">
        <v>6</v>
      </c>
      <c r="B10" s="14" t="s">
        <v>7</v>
      </c>
      <c r="C10" s="15">
        <v>1</v>
      </c>
      <c r="D10" s="16">
        <v>99173</v>
      </c>
      <c r="E10" s="17">
        <f>C10*D10</f>
        <v>99173</v>
      </c>
    </row>
    <row r="11" spans="1:1024" ht="39.75" customHeight="1" x14ac:dyDescent="0.35"/>
    <row r="12" spans="1:1024" s="19" customFormat="1" ht="23.5" x14ac:dyDescent="0.55000000000000004">
      <c r="A12" s="18"/>
      <c r="B12" s="18"/>
      <c r="C12" s="18"/>
      <c r="D12" s="18"/>
      <c r="E12" s="18"/>
      <c r="AMJ12"/>
    </row>
    <row r="13" spans="1:1024" s="19" customFormat="1" hidden="1" x14ac:dyDescent="0.35">
      <c r="A13" s="20"/>
      <c r="B13" s="20"/>
      <c r="C13" s="20"/>
      <c r="D13" s="20"/>
      <c r="E13" s="20"/>
      <c r="AMJ13"/>
    </row>
    <row r="14" spans="1:1024" ht="34.75" customHeight="1" x14ac:dyDescent="0.35">
      <c r="A14" s="8" t="s">
        <v>8</v>
      </c>
      <c r="B14" s="8"/>
      <c r="C14" s="8"/>
      <c r="D14" s="8"/>
      <c r="E14" s="8"/>
    </row>
    <row r="15" spans="1:1024" ht="15.75" customHeight="1" x14ac:dyDescent="0.35">
      <c r="A15" s="21" t="s">
        <v>1</v>
      </c>
      <c r="B15" s="7" t="str">
        <f>A10</f>
        <v>1A</v>
      </c>
      <c r="C15" s="7"/>
      <c r="D15" s="7"/>
      <c r="E15" s="7"/>
    </row>
    <row r="16" spans="1:1024" ht="18.75" customHeight="1" x14ac:dyDescent="0.35">
      <c r="A16" s="22" t="s">
        <v>9</v>
      </c>
      <c r="B16" s="6">
        <f>C10</f>
        <v>1</v>
      </c>
      <c r="C16" s="6"/>
      <c r="D16" s="6"/>
      <c r="E16" s="6"/>
    </row>
    <row r="17" spans="1:5" ht="28.75" customHeight="1" x14ac:dyDescent="0.35">
      <c r="A17" s="5" t="s">
        <v>2</v>
      </c>
      <c r="B17" s="4" t="str">
        <f>B10</f>
        <v>Dodávka disků - rozšíření kapacity diskového pole</v>
      </c>
      <c r="C17" s="4"/>
      <c r="D17" s="23" t="s">
        <v>10</v>
      </c>
      <c r="E17" s="24" t="s">
        <v>11</v>
      </c>
    </row>
    <row r="18" spans="1:5" ht="15.75" customHeight="1" x14ac:dyDescent="0.35">
      <c r="A18" s="5"/>
      <c r="B18" s="4"/>
      <c r="C18" s="4"/>
      <c r="D18" s="25" t="s">
        <v>12</v>
      </c>
      <c r="E18" s="24" t="s">
        <v>11</v>
      </c>
    </row>
    <row r="19" spans="1:5" ht="25.9" customHeight="1" x14ac:dyDescent="0.35">
      <c r="A19" s="3" t="s">
        <v>13</v>
      </c>
      <c r="B19" s="3"/>
      <c r="C19" s="26" t="s">
        <v>14</v>
      </c>
      <c r="D19" s="2" t="s">
        <v>15</v>
      </c>
      <c r="E19" s="2"/>
    </row>
    <row r="20" spans="1:5" ht="24.75" customHeight="1" x14ac:dyDescent="0.35">
      <c r="A20" s="3" t="s">
        <v>16</v>
      </c>
      <c r="B20" s="27" t="s">
        <v>17</v>
      </c>
      <c r="C20" s="26" t="s">
        <v>18</v>
      </c>
      <c r="D20" s="2" t="s">
        <v>19</v>
      </c>
      <c r="E20" s="2"/>
    </row>
    <row r="21" spans="1:5" ht="16.5" customHeight="1" x14ac:dyDescent="0.35">
      <c r="A21" s="3"/>
      <c r="B21" s="27" t="s">
        <v>20</v>
      </c>
      <c r="C21" s="28" t="s">
        <v>21</v>
      </c>
      <c r="D21" s="2" t="s">
        <v>22</v>
      </c>
      <c r="E21" s="2"/>
    </row>
    <row r="22" spans="1:5" ht="16.5" customHeight="1" x14ac:dyDescent="0.35">
      <c r="A22" s="3"/>
      <c r="B22" s="27" t="s">
        <v>23</v>
      </c>
      <c r="C22" s="28" t="s">
        <v>24</v>
      </c>
      <c r="D22" s="2" t="s">
        <v>22</v>
      </c>
      <c r="E22" s="2"/>
    </row>
    <row r="23" spans="1:5" ht="19.399999999999999" customHeight="1" x14ac:dyDescent="0.35">
      <c r="A23" s="3"/>
      <c r="B23" s="27" t="s">
        <v>25</v>
      </c>
      <c r="C23" s="28" t="s">
        <v>26</v>
      </c>
      <c r="D23" s="2" t="s">
        <v>22</v>
      </c>
      <c r="E23" s="2"/>
    </row>
    <row r="24" spans="1:5" ht="15.75" customHeight="1" x14ac:dyDescent="0.35">
      <c r="A24" s="29" t="s">
        <v>27</v>
      </c>
      <c r="B24" s="1" t="s">
        <v>28</v>
      </c>
      <c r="C24" s="1"/>
      <c r="D24" s="2" t="s">
        <v>22</v>
      </c>
      <c r="E24" s="2"/>
    </row>
    <row r="25" spans="1:5" ht="15.75" customHeight="1" x14ac:dyDescent="0.35"/>
    <row r="26" spans="1:5" ht="15.75" customHeight="1" x14ac:dyDescent="0.35"/>
    <row r="27" spans="1:5" ht="15.75" customHeight="1" x14ac:dyDescent="0.35"/>
    <row r="28" spans="1:5" ht="15.75" customHeight="1" x14ac:dyDescent="0.35"/>
    <row r="29" spans="1:5" ht="15.75" customHeight="1" x14ac:dyDescent="0.35"/>
    <row r="30" spans="1:5" ht="15.75" customHeight="1" x14ac:dyDescent="0.35"/>
    <row r="31" spans="1:5" ht="15.75" customHeight="1" x14ac:dyDescent="0.35"/>
    <row r="32" spans="1:5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</sheetData>
  <mergeCells count="16">
    <mergeCell ref="B24:C24"/>
    <mergeCell ref="D24:E24"/>
    <mergeCell ref="A17:A18"/>
    <mergeCell ref="B17:C18"/>
    <mergeCell ref="A19:B19"/>
    <mergeCell ref="D19:E19"/>
    <mergeCell ref="A20:A23"/>
    <mergeCell ref="D20:E20"/>
    <mergeCell ref="D21:E21"/>
    <mergeCell ref="D22:E22"/>
    <mergeCell ref="D23:E23"/>
    <mergeCell ref="A7:E7"/>
    <mergeCell ref="A8:E8"/>
    <mergeCell ref="A14:E14"/>
    <mergeCell ref="B15:E15"/>
    <mergeCell ref="B16:E16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95" zoomScaleNormal="95" workbookViewId="0">
      <selection activeCell="C11" activeCellId="1" sqref="D22:E22 C11"/>
    </sheetView>
  </sheetViews>
  <sheetFormatPr defaultColWidth="8.7265625" defaultRowHeight="14.5" x14ac:dyDescent="0.35"/>
  <cols>
    <col min="1" max="1" width="30.7265625" style="30" customWidth="1"/>
    <col min="2" max="2" width="50.7265625" style="30" customWidth="1"/>
    <col min="3" max="3" width="29.26953125" style="30" customWidth="1"/>
    <col min="4" max="4" width="11.08984375" style="30" customWidth="1"/>
  </cols>
  <sheetData>
    <row r="1" spans="1:4" x14ac:dyDescent="0.35">
      <c r="D1" s="30" t="s">
        <v>29</v>
      </c>
    </row>
    <row r="2" spans="1:4" x14ac:dyDescent="0.35">
      <c r="C2" s="30" t="s">
        <v>30</v>
      </c>
      <c r="D2" s="30" t="s">
        <v>31</v>
      </c>
    </row>
    <row r="3" spans="1:4" x14ac:dyDescent="0.35">
      <c r="A3" s="30" t="s">
        <v>32</v>
      </c>
    </row>
    <row r="5" spans="1:4" x14ac:dyDescent="0.35">
      <c r="B5" s="30" t="s">
        <v>33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benesovav</cp:lastModifiedBy>
  <cp:revision>17</cp:revision>
  <dcterms:created xsi:type="dcterms:W3CDTF">2022-01-07T10:53:59Z</dcterms:created>
  <dcterms:modified xsi:type="dcterms:W3CDTF">2024-11-06T18:22:43Z</dcterms:modified>
  <dc:language>en-US</dc:language>
</cp:coreProperties>
</file>