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ZAKAZKY (dříve OPVVV)\2024\2024_0084_Nábytek FUD NPO\01.Příprava\"/>
    </mc:Choice>
  </mc:AlternateContent>
  <xr:revisionPtr revIDLastSave="0" documentId="13_ncr:1_{4D67E100-B837-4976-984F-13DBD3D9342E}" xr6:coauthVersionLast="47" xr6:coauthVersionMax="47" xr10:uidLastSave="{00000000-0000-0000-0000-000000000000}"/>
  <bookViews>
    <workbookView xWindow="-108" yWindow="-108" windowWidth="23256" windowHeight="12456" xr2:uid="{D48F6EC5-5FA4-4700-9CEE-C5F28A2BF7CB}"/>
  </bookViews>
  <sheets>
    <sheet name="Nákup_OVZ_nábyt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3" i="1"/>
  <c r="G3" i="1" s="1"/>
  <c r="F4" i="1"/>
  <c r="G4" i="1" s="1"/>
  <c r="F2" i="1"/>
  <c r="G2" i="1" s="1"/>
  <c r="H2" i="1" l="1"/>
  <c r="H3" i="1"/>
  <c r="H4" i="1"/>
</calcChain>
</file>

<file path=xl/sharedStrings.xml><?xml version="1.0" encoding="utf-8"?>
<sst xmlns="http://schemas.openxmlformats.org/spreadsheetml/2006/main" count="27" uniqueCount="23">
  <si>
    <t>Číslo položky</t>
  </si>
  <si>
    <t>popis položky</t>
  </si>
  <si>
    <t>jednotka</t>
  </si>
  <si>
    <t>počet jednotek</t>
  </si>
  <si>
    <t>cena za jednoku Kč bez DPH</t>
  </si>
  <si>
    <t>DPH</t>
  </si>
  <si>
    <t>Cena celkem v Kč vč. DPH</t>
  </si>
  <si>
    <t>Popis jak a k čemu se bude položka využívat</t>
  </si>
  <si>
    <t>Poznámky k nákupu</t>
  </si>
  <si>
    <t>Technické parametry položek</t>
  </si>
  <si>
    <t>Sezení (křeslo/gauč)</t>
  </si>
  <si>
    <t>ks</t>
  </si>
  <si>
    <t>Křeslo pro studio. Používat se bude jak v zázemí tak přímo do scény (proto neutrální barvy)</t>
  </si>
  <si>
    <t>3místná pohovka (ne do "L"), šedá/černá nebo nevýrazná barva, šířka minimálně 180mm, maximálně 250mm. Na kovových či dřevěných nohách. S područkami. Textilní provedení. Výplň materiálu vyztužená PU pěna, případně alternativní.  Nosnost minimáně 360 kg. Indistriální styl vhodný do veřejných prostor a kanceláří.</t>
  </si>
  <si>
    <t>Regály</t>
  </si>
  <si>
    <t xml:space="preserve">Kovové provedení opatřené ochranou vrstvou (např. pozink). Police v modifikaci dřevěného materiálu, nebo kovová. Minimální počet polic: 5. Nosnost jedné police minimálně 150kg, nosnost sloupce více něž 1000kg, výška nad 1900–2000mm, hloubka min 600 mm, max 650 mm, šířka mezi 1300–150 0mm. </t>
  </si>
  <si>
    <t>Křesla do studií</t>
  </si>
  <si>
    <t>Křesla do scény studia a pro postropdukcu.</t>
  </si>
  <si>
    <t>Výškově nastavitelné křeslo s područkami a s prodyšným opěrákem. Minimální nosnost 100kg. Pojízdné. Naklápěcí systém. Kancelářský, minimalisrtický design (ne herní křeslo). Materiál síťovina nebo látka. Šedá/černá nebo nevýrazná barva.</t>
  </si>
  <si>
    <t>Úložný prostor pro zařízení studia</t>
  </si>
  <si>
    <t>Cena celkem v Kč bez DPH</t>
  </si>
  <si>
    <t>Splnění technických parametrů položky</t>
  </si>
  <si>
    <t>ANO /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</si>
</sst>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9"/>
      <color theme="1"/>
      <name val="Calibri"/>
    </font>
    <font>
      <sz val="10"/>
      <color theme="1"/>
      <name val="Arial"/>
    </font>
    <font>
      <sz val="9"/>
      <color theme="1"/>
      <name val="Calibri"/>
    </font>
    <font>
      <u/>
      <sz val="10"/>
      <color rgb="FF0000FF"/>
      <name val="Arial"/>
    </font>
    <font>
      <u/>
      <sz val="10"/>
      <color rgb="FF000000"/>
      <name val="Arial"/>
    </font>
    <font>
      <u/>
      <sz val="11"/>
      <color theme="10"/>
      <name val="Calibri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E598"/>
      </patternFill>
    </fill>
    <fill>
      <patternFill patternType="solid">
        <fgColor rgb="FFFFFF00"/>
        <bgColor rgb="FFBDD6EE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4" fontId="0" fillId="0" borderId="0" xfId="1" applyFont="1" applyAlignment="1"/>
    <xf numFmtId="164" fontId="4" fillId="4" borderId="4" xfId="0" applyNumberFormat="1" applyFont="1" applyFill="1" applyBorder="1" applyAlignment="1">
      <alignment horizontal="right" vertical="center" wrapText="1"/>
    </xf>
    <xf numFmtId="164" fontId="4" fillId="3" borderId="4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center" wrapText="1"/>
    </xf>
    <xf numFmtId="164" fontId="10" fillId="0" borderId="0" xfId="0" applyNumberFormat="1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A37C1-2170-47A8-BF47-2A8206D232B6}">
  <dimension ref="A1:X999"/>
  <sheetViews>
    <sheetView tabSelected="1" topLeftCell="G1" zoomScale="115" zoomScaleNormal="115" workbookViewId="0">
      <selection activeCell="L2" sqref="L2"/>
    </sheetView>
  </sheetViews>
  <sheetFormatPr defaultColWidth="14.44140625" defaultRowHeight="15" customHeight="1" x14ac:dyDescent="0.3"/>
  <cols>
    <col min="2" max="2" width="17.6640625" customWidth="1"/>
    <col min="3" max="3" width="29.6640625" customWidth="1"/>
    <col min="4" max="4" width="12.88671875" customWidth="1"/>
    <col min="5" max="6" width="19.109375" customWidth="1"/>
    <col min="7" max="8" width="17.5546875" customWidth="1"/>
    <col min="9" max="9" width="18.109375" customWidth="1"/>
    <col min="10" max="11" width="30.5546875" customWidth="1"/>
    <col min="12" max="12" width="45.88671875" customWidth="1"/>
    <col min="13" max="19" width="8.6640625" customWidth="1"/>
  </cols>
  <sheetData>
    <row r="1" spans="1:24" ht="53.25" customHeight="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7" t="s">
        <v>20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17" t="s">
        <v>21</v>
      </c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07.25" customHeight="1" thickBot="1" x14ac:dyDescent="0.35">
      <c r="A2" s="6">
        <v>1</v>
      </c>
      <c r="B2" s="7" t="s">
        <v>10</v>
      </c>
      <c r="C2" s="8" t="s">
        <v>11</v>
      </c>
      <c r="D2" s="8">
        <v>2</v>
      </c>
      <c r="E2" s="14"/>
      <c r="F2" s="15">
        <f>D2*E2</f>
        <v>0</v>
      </c>
      <c r="G2" s="15">
        <f>F2*0.21</f>
        <v>0</v>
      </c>
      <c r="H2" s="15">
        <f>F2+G2</f>
        <v>0</v>
      </c>
      <c r="I2" s="7" t="s">
        <v>12</v>
      </c>
      <c r="J2" s="9"/>
      <c r="K2" s="7" t="s">
        <v>13</v>
      </c>
      <c r="L2" s="18" t="s">
        <v>22</v>
      </c>
      <c r="M2" s="10"/>
      <c r="N2" s="11"/>
      <c r="O2" s="5"/>
    </row>
    <row r="3" spans="1:24" ht="109.5" customHeight="1" thickBot="1" x14ac:dyDescent="0.35">
      <c r="A3" s="6">
        <v>2</v>
      </c>
      <c r="B3" s="7" t="s">
        <v>14</v>
      </c>
      <c r="C3" s="8" t="s">
        <v>11</v>
      </c>
      <c r="D3" s="8">
        <v>2</v>
      </c>
      <c r="E3" s="14"/>
      <c r="F3" s="15">
        <f t="shared" ref="F3:F4" si="0">D3*E3</f>
        <v>0</v>
      </c>
      <c r="G3" s="15">
        <f t="shared" ref="G3:G4" si="1">F3*0.21</f>
        <v>0</v>
      </c>
      <c r="H3" s="15">
        <f t="shared" ref="H3:H4" si="2">F3+G3</f>
        <v>0</v>
      </c>
      <c r="I3" s="7" t="s">
        <v>19</v>
      </c>
      <c r="J3" s="9"/>
      <c r="K3" s="7" t="s">
        <v>15</v>
      </c>
      <c r="L3" s="18" t="s">
        <v>22</v>
      </c>
      <c r="M3" s="12"/>
      <c r="N3" s="5"/>
      <c r="O3" s="5"/>
    </row>
    <row r="4" spans="1:24" ht="73.5" customHeight="1" thickBot="1" x14ac:dyDescent="0.35">
      <c r="A4" s="6">
        <v>4</v>
      </c>
      <c r="B4" s="7" t="s">
        <v>16</v>
      </c>
      <c r="C4" s="8" t="s">
        <v>11</v>
      </c>
      <c r="D4" s="8">
        <v>4</v>
      </c>
      <c r="E4" s="16"/>
      <c r="F4" s="15">
        <f t="shared" si="0"/>
        <v>0</v>
      </c>
      <c r="G4" s="15">
        <f t="shared" si="1"/>
        <v>0</v>
      </c>
      <c r="H4" s="15">
        <f t="shared" si="2"/>
        <v>0</v>
      </c>
      <c r="I4" s="7" t="s">
        <v>17</v>
      </c>
      <c r="J4" s="9"/>
      <c r="K4" s="7" t="s">
        <v>18</v>
      </c>
      <c r="L4" s="18" t="s">
        <v>22</v>
      </c>
      <c r="M4" s="5"/>
      <c r="N4" s="5"/>
      <c r="O4" s="5"/>
    </row>
    <row r="6" spans="1:24" ht="15" customHeight="1" x14ac:dyDescent="0.3">
      <c r="F6" s="19">
        <f>SUM(F2:F4)</f>
        <v>0</v>
      </c>
    </row>
    <row r="8" spans="1:24" ht="15" customHeight="1" x14ac:dyDescent="0.3">
      <c r="E8" s="13"/>
      <c r="F8" s="13"/>
    </row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pageMargins left="0.7" right="0.7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Nákup_OVZ_nábytek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potmesill</cp:lastModifiedBy>
  <dcterms:created xsi:type="dcterms:W3CDTF">2024-04-22T13:54:00Z</dcterms:created>
  <dcterms:modified xsi:type="dcterms:W3CDTF">2024-08-30T05:57:38Z</dcterms:modified>
</cp:coreProperties>
</file>