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ZAKAZKY (dříve OPVVV)\2024\2024_0049_Nábytek FUD NPO\01.Příprava\"/>
    </mc:Choice>
  </mc:AlternateContent>
  <xr:revisionPtr revIDLastSave="0" documentId="13_ncr:1_{E82F32ED-76B2-48C0-9C9F-669C17E4D495}" xr6:coauthVersionLast="47" xr6:coauthVersionMax="47" xr10:uidLastSave="{00000000-0000-0000-0000-000000000000}"/>
  <bookViews>
    <workbookView xWindow="-108" yWindow="-108" windowWidth="23256" windowHeight="12456" xr2:uid="{D48F6EC5-5FA4-4700-9CEE-C5F28A2BF7CB}"/>
  </bookViews>
  <sheets>
    <sheet name="Nákup_OVZ_nábyte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F4" i="1"/>
  <c r="F5" i="1"/>
  <c r="F2" i="1"/>
  <c r="F10" i="1" s="1"/>
  <c r="H4" i="1" l="1"/>
  <c r="G2" i="1"/>
  <c r="G5" i="1"/>
  <c r="H5" i="1" s="1"/>
  <c r="G4" i="1"/>
  <c r="G3" i="1"/>
  <c r="H3" i="1" s="1"/>
  <c r="H2" i="1"/>
</calcChain>
</file>

<file path=xl/sharedStrings.xml><?xml version="1.0" encoding="utf-8"?>
<sst xmlns="http://schemas.openxmlformats.org/spreadsheetml/2006/main" count="29" uniqueCount="26">
  <si>
    <t>Číslo položky</t>
  </si>
  <si>
    <t>popis položky</t>
  </si>
  <si>
    <t>jednotka</t>
  </si>
  <si>
    <t>počet jednotek</t>
  </si>
  <si>
    <t>DPH</t>
  </si>
  <si>
    <t>Cena celkem v Kč vč. DPH</t>
  </si>
  <si>
    <t>Popis jak a k čemu se bude položka využívat</t>
  </si>
  <si>
    <t>Poznámky k nákupu</t>
  </si>
  <si>
    <t>Technické parametry položek</t>
  </si>
  <si>
    <t>Sezení (křeslo/gauč)</t>
  </si>
  <si>
    <t>ks</t>
  </si>
  <si>
    <t>Křeslo pro studio. Používat se bude jak v zázemí tak přímo do scény (proto neutrální barvy)</t>
  </si>
  <si>
    <t>3místná pohovka (ne do "L"), šedá/černá nebo nevýrazná barva, šířka minimálně 180mm, maximálně 250mm. Na kovových či dřevěných nohách. S područkami. Textilní provedení. Výplň materiálu vyztužená PU pěna, případně alternativní.  Nosnost minimáně 360 kg. Indistriální styl vhodný do veřejných prostor a kanceláří.</t>
  </si>
  <si>
    <t>Regály</t>
  </si>
  <si>
    <t>Úložný prostor pro zařízení stuia</t>
  </si>
  <si>
    <t xml:space="preserve">Kovové provedení opatřené ochranou vrstvou (např. pozink). Police v modifikaci dřevěného materiálu, nebo kovová. Minimální počet polic: 5. Nosnost jedné police minimálně 150kg, nosnost sloupce více něž 1000kg, výška nad 1900–2000mm, hloubka min 600 mm, max 650 mm, šířka mezi 1300–150 0mm. </t>
  </si>
  <si>
    <t>Stůl – do scény a do zázemí</t>
  </si>
  <si>
    <t>Stůl pro natáčení podcastů a zároveň podiový systém</t>
  </si>
  <si>
    <t xml:space="preserve">Stůj vycházející ze systému pro stavbu podií. Nosnost nad 500kg, deska a nohy zvlášt. Je vyžadována odolnost a variabilita využití (stůl může fungovat i jako podium, může se spojovat s dalšími atp.). Rozměry desky stolu 100x200 cm, nohy polohovatelné (teleskopické: 60 až 100 cm). Deska: odolná modifikace dřeva (např. překližka) vsazená do kovového rámu, tloušťka desky 12 až 14 cm. Tmavé provedení. Maximální hmotnost celku jednotky 60 kg. Beznářaďový systém sestavení. Obě položky je možné spojit v jeden celek v rámci stavebnicového systému. </t>
  </si>
  <si>
    <t>Křesla do studií</t>
  </si>
  <si>
    <t>Křesla do scény studia a pro postropdukcu.</t>
  </si>
  <si>
    <t>Výškově nastavitelné křeslo s područkami a s prodyšným opěrákem. Minimální nosnost 100kg. Pojízdné. Naklápěcí systém. Kancelářský, minimalisrtický design (ne herní křeslo). Materiál síťovina nebo látka. Šedá/černá nebo nevýrazná barva.</t>
  </si>
  <si>
    <t>Maximální cena</t>
  </si>
  <si>
    <t>cena za jednotku Kč bez DPH</t>
  </si>
  <si>
    <t>cena za položku Kč bez DPH</t>
  </si>
  <si>
    <t>Nabídková cena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</si>
</sst>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6" formatCode="#,##0.00\ &quot;Kč&quot;"/>
  </numFmts>
  <fonts count="12" x14ac:knownFonts="1">
    <font>
      <sz val="11"/>
      <color theme="1"/>
      <name val="Calibri"/>
      <scheme val="minor"/>
    </font>
    <font>
      <sz val="11"/>
      <color theme="1"/>
      <name val="Calibri"/>
      <scheme val="minor"/>
    </font>
    <font>
      <b/>
      <sz val="9"/>
      <color theme="1"/>
      <name val="Calibri"/>
    </font>
    <font>
      <sz val="10"/>
      <color theme="1"/>
      <name val="Arial"/>
    </font>
    <font>
      <sz val="9"/>
      <color theme="1"/>
      <name val="Calibri"/>
    </font>
    <font>
      <u/>
      <sz val="10"/>
      <color rgb="FF0000FF"/>
      <name val="Arial"/>
    </font>
    <font>
      <u/>
      <sz val="10"/>
      <color rgb="FF000000"/>
      <name val="Arial"/>
    </font>
    <font>
      <u/>
      <sz val="11"/>
      <color theme="10"/>
      <name val="Calibri"/>
    </font>
    <font>
      <u/>
      <sz val="8"/>
      <color rgb="FF1155CC"/>
      <name val="Arial"/>
    </font>
    <font>
      <b/>
      <sz val="11"/>
      <color theme="1"/>
      <name val="Calibri"/>
      <family val="2"/>
      <charset val="238"/>
      <scheme val="minor"/>
    </font>
    <font>
      <sz val="9"/>
      <name val="Calibri"/>
      <family val="2"/>
      <charset val="238"/>
    </font>
    <font>
      <b/>
      <sz val="9"/>
      <color theme="1"/>
      <name val="Calibri"/>
      <family val="2"/>
      <charset val="238"/>
    </font>
  </fonts>
  <fills count="6">
    <fill>
      <patternFill patternType="none"/>
    </fill>
    <fill>
      <patternFill patternType="gray125"/>
    </fill>
    <fill>
      <patternFill patternType="solid">
        <fgColor rgb="FFD6DCE4"/>
        <bgColor rgb="FFD6DCE4"/>
      </patternFill>
    </fill>
    <fill>
      <patternFill patternType="solid">
        <fgColor rgb="FFBDD6EE"/>
        <bgColor rgb="FFBDD6EE"/>
      </patternFill>
    </fill>
    <fill>
      <patternFill patternType="solid">
        <fgColor rgb="FFFFFF00"/>
        <bgColor rgb="FFFFE598"/>
      </patternFill>
    </fill>
    <fill>
      <patternFill patternType="solid">
        <fgColor rgb="FFFFFF00"/>
        <bgColor rgb="FFBDD6EE"/>
      </patternFill>
    </fill>
  </fills>
  <borders count="5">
    <border>
      <left/>
      <right/>
      <top/>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2" fillId="2" borderId="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3" fillId="0" borderId="2" xfId="0" applyFont="1" applyBorder="1" applyAlignment="1">
      <alignment vertical="top" wrapText="1"/>
    </xf>
    <xf numFmtId="0" fontId="0" fillId="0" borderId="0" xfId="0" applyFont="1" applyAlignment="1"/>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4" xfId="0" applyFont="1" applyFill="1" applyBorder="1" applyAlignment="1">
      <alignment horizontal="right" vertical="center" wrapText="1"/>
    </xf>
    <xf numFmtId="0" fontId="2" fillId="3" borderId="4" xfId="0" applyFont="1" applyFill="1" applyBorder="1" applyAlignment="1">
      <alignment horizontal="center" vertical="center" wrapText="1"/>
    </xf>
    <xf numFmtId="0" fontId="5" fillId="0" borderId="2" xfId="0" applyFont="1" applyBorder="1" applyAlignment="1">
      <alignment vertical="top" wrapText="1"/>
    </xf>
    <xf numFmtId="0" fontId="6" fillId="0" borderId="2"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wrapText="1"/>
    </xf>
    <xf numFmtId="0" fontId="8" fillId="0" borderId="2" xfId="0" applyFont="1" applyBorder="1" applyAlignment="1">
      <alignment wrapText="1"/>
    </xf>
    <xf numFmtId="44" fontId="0" fillId="0" borderId="0" xfId="1" applyFont="1" applyAlignment="1"/>
    <xf numFmtId="166" fontId="4" fillId="4" borderId="4" xfId="0" applyNumberFormat="1" applyFont="1" applyFill="1" applyBorder="1" applyAlignment="1">
      <alignment horizontal="right" vertical="center" wrapText="1"/>
    </xf>
    <xf numFmtId="166" fontId="4" fillId="3" borderId="4" xfId="0" applyNumberFormat="1" applyFont="1" applyFill="1" applyBorder="1" applyAlignment="1">
      <alignment horizontal="right" vertical="center" wrapText="1"/>
    </xf>
    <xf numFmtId="166" fontId="4" fillId="5" borderId="4" xfId="0" applyNumberFormat="1" applyFont="1" applyFill="1" applyBorder="1" applyAlignment="1">
      <alignment horizontal="right" vertical="center" wrapText="1"/>
    </xf>
    <xf numFmtId="166" fontId="10" fillId="5" borderId="4" xfId="0" applyNumberFormat="1" applyFont="1" applyFill="1" applyBorder="1" applyAlignment="1">
      <alignment horizontal="right" vertical="center" wrapText="1"/>
    </xf>
    <xf numFmtId="0" fontId="11" fillId="2" borderId="1" xfId="0" applyFont="1" applyFill="1" applyBorder="1" applyAlignment="1">
      <alignment horizontal="center" vertical="top" wrapText="1"/>
    </xf>
    <xf numFmtId="0" fontId="9" fillId="0" borderId="0" xfId="0" applyFont="1" applyAlignment="1"/>
    <xf numFmtId="166" fontId="9" fillId="0" borderId="0" xfId="0" applyNumberFormat="1" applyFont="1" applyAlignment="1"/>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37C1-2170-47A8-BF47-2A8206D232B6}">
  <dimension ref="A1:W1000"/>
  <sheetViews>
    <sheetView tabSelected="1" zoomScale="90" zoomScaleNormal="90" workbookViewId="0">
      <selection activeCell="E2" sqref="E2"/>
    </sheetView>
  </sheetViews>
  <sheetFormatPr defaultColWidth="14.44140625" defaultRowHeight="15" customHeight="1" x14ac:dyDescent="0.3"/>
  <cols>
    <col min="1" max="1" width="14.44140625" style="6"/>
    <col min="2" max="2" width="17.6640625" style="6" customWidth="1"/>
    <col min="3" max="3" width="29.6640625" style="6" customWidth="1"/>
    <col min="4" max="4" width="12.88671875" style="6" customWidth="1"/>
    <col min="5" max="6" width="19.109375" style="6" customWidth="1"/>
    <col min="7" max="8" width="17.5546875" style="6" customWidth="1"/>
    <col min="9" max="9" width="18.109375" style="6" customWidth="1"/>
    <col min="10" max="10" width="30.5546875" style="6" customWidth="1"/>
    <col min="11" max="11" width="45.88671875" style="6" customWidth="1"/>
    <col min="12" max="18" width="8.6640625" style="6" customWidth="1"/>
    <col min="19" max="16384" width="14.44140625" style="6"/>
  </cols>
  <sheetData>
    <row r="1" spans="1:23" ht="53.25" customHeight="1" thickBot="1" x14ac:dyDescent="0.35">
      <c r="A1" s="1" t="s">
        <v>0</v>
      </c>
      <c r="B1" s="2" t="s">
        <v>1</v>
      </c>
      <c r="C1" s="2" t="s">
        <v>2</v>
      </c>
      <c r="D1" s="2" t="s">
        <v>3</v>
      </c>
      <c r="E1" s="2" t="s">
        <v>23</v>
      </c>
      <c r="F1" s="21" t="s">
        <v>24</v>
      </c>
      <c r="G1" s="2" t="s">
        <v>4</v>
      </c>
      <c r="H1" s="2" t="s">
        <v>5</v>
      </c>
      <c r="I1" s="2" t="s">
        <v>6</v>
      </c>
      <c r="J1" s="2" t="s">
        <v>7</v>
      </c>
      <c r="K1" s="2" t="s">
        <v>8</v>
      </c>
      <c r="L1" s="3"/>
      <c r="M1" s="4"/>
      <c r="N1" s="5"/>
      <c r="O1" s="5"/>
      <c r="P1" s="5"/>
      <c r="Q1" s="5"/>
      <c r="R1" s="5"/>
      <c r="S1" s="5"/>
      <c r="T1" s="5"/>
      <c r="U1" s="5"/>
      <c r="V1" s="5"/>
      <c r="W1" s="5"/>
    </row>
    <row r="2" spans="1:23" ht="107.25" customHeight="1" thickBot="1" x14ac:dyDescent="0.35">
      <c r="A2" s="7">
        <v>1</v>
      </c>
      <c r="B2" s="8" t="s">
        <v>9</v>
      </c>
      <c r="C2" s="9" t="s">
        <v>10</v>
      </c>
      <c r="D2" s="9">
        <v>2</v>
      </c>
      <c r="E2" s="17"/>
      <c r="F2" s="18">
        <f>D2*E2</f>
        <v>0</v>
      </c>
      <c r="G2" s="18">
        <f>F2*0.21</f>
        <v>0</v>
      </c>
      <c r="H2" s="18">
        <f>F2+G2</f>
        <v>0</v>
      </c>
      <c r="I2" s="8" t="s">
        <v>11</v>
      </c>
      <c r="J2" s="10"/>
      <c r="K2" s="8" t="s">
        <v>12</v>
      </c>
      <c r="L2" s="11"/>
      <c r="M2" s="12"/>
      <c r="N2" s="5"/>
    </row>
    <row r="3" spans="1:23" ht="109.5" customHeight="1" thickBot="1" x14ac:dyDescent="0.35">
      <c r="A3" s="7">
        <v>2</v>
      </c>
      <c r="B3" s="8" t="s">
        <v>13</v>
      </c>
      <c r="C3" s="9" t="s">
        <v>10</v>
      </c>
      <c r="D3" s="9">
        <v>2</v>
      </c>
      <c r="E3" s="17"/>
      <c r="F3" s="18">
        <f t="shared" ref="F3:F5" si="0">D3*E3</f>
        <v>0</v>
      </c>
      <c r="G3" s="18">
        <f t="shared" ref="G3:G5" si="1">F3*0.21</f>
        <v>0</v>
      </c>
      <c r="H3" s="18">
        <f t="shared" ref="H3:H5" si="2">F3+G3</f>
        <v>0</v>
      </c>
      <c r="I3" s="8" t="s">
        <v>14</v>
      </c>
      <c r="J3" s="10"/>
      <c r="K3" s="8" t="s">
        <v>15</v>
      </c>
      <c r="L3" s="13"/>
      <c r="M3" s="5"/>
      <c r="N3" s="5"/>
    </row>
    <row r="4" spans="1:23" ht="155.25" customHeight="1" thickBot="1" x14ac:dyDescent="0.35">
      <c r="A4" s="7">
        <v>3</v>
      </c>
      <c r="B4" s="8" t="s">
        <v>16</v>
      </c>
      <c r="C4" s="9" t="s">
        <v>10</v>
      </c>
      <c r="D4" s="9">
        <v>2</v>
      </c>
      <c r="E4" s="20"/>
      <c r="F4" s="18">
        <f t="shared" si="0"/>
        <v>0</v>
      </c>
      <c r="G4" s="18">
        <f t="shared" si="1"/>
        <v>0</v>
      </c>
      <c r="H4" s="18">
        <f t="shared" si="2"/>
        <v>0</v>
      </c>
      <c r="I4" s="8" t="s">
        <v>17</v>
      </c>
      <c r="J4" s="10"/>
      <c r="K4" s="8" t="s">
        <v>18</v>
      </c>
      <c r="L4" s="14"/>
      <c r="M4" s="15"/>
      <c r="N4" s="5"/>
    </row>
    <row r="5" spans="1:23" ht="73.5" customHeight="1" thickBot="1" x14ac:dyDescent="0.35">
      <c r="A5" s="7">
        <v>4</v>
      </c>
      <c r="B5" s="8" t="s">
        <v>19</v>
      </c>
      <c r="C5" s="9" t="s">
        <v>10</v>
      </c>
      <c r="D5" s="9">
        <v>4</v>
      </c>
      <c r="E5" s="19"/>
      <c r="F5" s="18">
        <f t="shared" si="0"/>
        <v>0</v>
      </c>
      <c r="G5" s="18">
        <f t="shared" si="1"/>
        <v>0</v>
      </c>
      <c r="H5" s="18">
        <f t="shared" si="2"/>
        <v>0</v>
      </c>
      <c r="I5" s="8" t="s">
        <v>20</v>
      </c>
      <c r="J5" s="10"/>
      <c r="K5" s="8" t="s">
        <v>21</v>
      </c>
      <c r="L5" s="5"/>
      <c r="M5" s="5"/>
      <c r="N5" s="5"/>
    </row>
    <row r="9" spans="1:23" ht="15" customHeight="1" x14ac:dyDescent="0.3">
      <c r="A9" s="6" t="s">
        <v>22</v>
      </c>
      <c r="E9" s="16">
        <v>92000</v>
      </c>
      <c r="F9" s="16"/>
    </row>
    <row r="10" spans="1:23" s="22" customFormat="1" ht="15" customHeight="1" x14ac:dyDescent="0.3">
      <c r="A10" s="22" t="s">
        <v>25</v>
      </c>
      <c r="F10" s="23">
        <f>SUM(F2:F5)</f>
        <v>0</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Nákup_OVZ_nábytek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potmesill</cp:lastModifiedBy>
  <dcterms:created xsi:type="dcterms:W3CDTF">2024-04-22T13:54:00Z</dcterms:created>
  <dcterms:modified xsi:type="dcterms:W3CDTF">2024-05-28T07:49:25Z</dcterms:modified>
</cp:coreProperties>
</file>