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dílené disky\DNS\Rámcová smlouva\Jednotlivé specifikace\"/>
    </mc:Choice>
  </mc:AlternateContent>
  <bookViews>
    <workbookView xWindow="0" yWindow="0" windowWidth="16380" windowHeight="8190" tabRatio="500"/>
  </bookViews>
  <sheets>
    <sheet name="List1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81" i="1" l="1"/>
  <c r="C180" i="1"/>
  <c r="C168" i="1" l="1"/>
  <c r="C167" i="1"/>
  <c r="C141" i="1"/>
  <c r="C153" i="1"/>
  <c r="C152" i="1"/>
  <c r="C140" i="1"/>
  <c r="C129" i="1"/>
  <c r="C128" i="1"/>
  <c r="C118" i="1"/>
  <c r="C117" i="1" l="1"/>
  <c r="C106" i="1"/>
  <c r="C105" i="1"/>
  <c r="C92" i="1" l="1"/>
  <c r="C91" i="1"/>
  <c r="C78" i="1"/>
  <c r="C77" i="1"/>
  <c r="C66" i="1"/>
  <c r="C65" i="1"/>
  <c r="C56" i="1" l="1"/>
  <c r="C55" i="1"/>
  <c r="C46" i="1"/>
  <c r="C45" i="1"/>
  <c r="C35" i="1"/>
  <c r="C34" i="1"/>
  <c r="C25" i="1" l="1"/>
  <c r="C24" i="1"/>
</calcChain>
</file>

<file path=xl/sharedStrings.xml><?xml version="1.0" encoding="utf-8"?>
<sst xmlns="http://schemas.openxmlformats.org/spreadsheetml/2006/main" count="287" uniqueCount="129">
  <si>
    <t>Typ zařízení</t>
  </si>
  <si>
    <t>Rozhraní</t>
  </si>
  <si>
    <t>Označení položky</t>
  </si>
  <si>
    <t>Název položky</t>
  </si>
  <si>
    <t>požadujeme</t>
  </si>
  <si>
    <t>VESA</t>
  </si>
  <si>
    <t>Typ zařízení/položky</t>
  </si>
  <si>
    <t>Konektor</t>
  </si>
  <si>
    <t>ano</t>
  </si>
  <si>
    <t>vestavěné</t>
  </si>
  <si>
    <t>Projektor Laser</t>
  </si>
  <si>
    <t>Monitor 22“</t>
  </si>
  <si>
    <t>Monitor 24“</t>
  </si>
  <si>
    <t>Monitor 27“</t>
  </si>
  <si>
    <t>Monitor 27" s pivotem</t>
  </si>
  <si>
    <t>Monitor 32“</t>
  </si>
  <si>
    <t>Monitor 34" prohnutý</t>
  </si>
  <si>
    <t>Tiskárna inkoustová tanková</t>
  </si>
  <si>
    <t>Tiskárna Čb oboustranný tisk</t>
  </si>
  <si>
    <t>Tablet výkonný</t>
  </si>
  <si>
    <t>nativní Full HD - 1920x1080</t>
  </si>
  <si>
    <t>Rozlišení</t>
  </si>
  <si>
    <t>Svítivost</t>
  </si>
  <si>
    <t>Konektory</t>
  </si>
  <si>
    <t>Dataprojektor</t>
  </si>
  <si>
    <t>HDMI</t>
  </si>
  <si>
    <t>Životnost lampy</t>
  </si>
  <si>
    <t>3600 ANSI lm</t>
  </si>
  <si>
    <t>3000 hodin (režim normal), nebo druhá lampa součástí dodávky</t>
  </si>
  <si>
    <t>Grafický vstup</t>
  </si>
  <si>
    <t>4000 ANSI lm</t>
  </si>
  <si>
    <t>Zdroj světla</t>
  </si>
  <si>
    <t>laser</t>
  </si>
  <si>
    <t>20000 hodin</t>
  </si>
  <si>
    <t>Možnost umístění</t>
  </si>
  <si>
    <t>stůl nebo strop</t>
  </si>
  <si>
    <t>LCD monitor</t>
  </si>
  <si>
    <t>Poměr stran</t>
  </si>
  <si>
    <t>16:9</t>
  </si>
  <si>
    <t>Velikost úhlopříčky</t>
  </si>
  <si>
    <t>FullHD - 1920x1080</t>
  </si>
  <si>
    <t>Úhlopříčka 21.5"-22.3"</t>
  </si>
  <si>
    <t>Úhlopříčka 23.7"-24.3"</t>
  </si>
  <si>
    <t>Jas</t>
  </si>
  <si>
    <t>250 cd/m2</t>
  </si>
  <si>
    <t>Úhlopříčka 26.7"-27.3"</t>
  </si>
  <si>
    <t>Typ obrazovky</t>
  </si>
  <si>
    <t>rovná</t>
  </si>
  <si>
    <t>HDMI a DVI (možno řešit dodanými redukcemi)</t>
  </si>
  <si>
    <t>Reproduktory</t>
  </si>
  <si>
    <t>Pivot a výšková stavitelnost</t>
  </si>
  <si>
    <t>Frekvence</t>
  </si>
  <si>
    <t>75 Hz</t>
  </si>
  <si>
    <t>Úhlopříčka 31.5"-32.3"</t>
  </si>
  <si>
    <t>2560x1440</t>
  </si>
  <si>
    <t>Výšková stavitelnost</t>
  </si>
  <si>
    <t>3440x1440</t>
  </si>
  <si>
    <t>prohnutá</t>
  </si>
  <si>
    <t>Úhlopříčka 33.5"-34.3"</t>
  </si>
  <si>
    <t>barevná inkoustová tiskárna s tankovým systémem</t>
  </si>
  <si>
    <t>Formát</t>
  </si>
  <si>
    <t>A4</t>
  </si>
  <si>
    <t>Typ, funkce</t>
  </si>
  <si>
    <t>Inkoustová, barevná, tisk</t>
  </si>
  <si>
    <t>Náplně</t>
  </si>
  <si>
    <t>Rychlost tisku</t>
  </si>
  <si>
    <t>min. 5str/min barevně, 10str/min černobíle</t>
  </si>
  <si>
    <t>USB, LAN</t>
  </si>
  <si>
    <t>Duplex</t>
  </si>
  <si>
    <t>automatický</t>
  </si>
  <si>
    <t>Laserová/LED, černobílá, tisk</t>
  </si>
  <si>
    <t>min. 20str/min</t>
  </si>
  <si>
    <t>Rozlišení tisku</t>
  </si>
  <si>
    <t>600x600 DPI</t>
  </si>
  <si>
    <t>součástí dodávky je toner</t>
  </si>
  <si>
    <t>tankový systém, doplňování z lahvičky, kapacita zásobníku černé barvy min. 50ml, součástí dodávky jsou náplně</t>
  </si>
  <si>
    <t>Laserová tiskárna</t>
  </si>
  <si>
    <t>barevná laserová tiskárna</t>
  </si>
  <si>
    <t>Laserová/LED, barevná, tisk</t>
  </si>
  <si>
    <t>součástí dodávky jsou tonery</t>
  </si>
  <si>
    <t>barevná laserová multifunkční tiskárna</t>
  </si>
  <si>
    <t>Laserová/LED, barevná, tisk, scanner</t>
  </si>
  <si>
    <t>Barevný skener</t>
  </si>
  <si>
    <t>Vstupní a výstupní zásobník</t>
  </si>
  <si>
    <t>Duplex (tisk)</t>
  </si>
  <si>
    <t>Duplex (skenování)</t>
  </si>
  <si>
    <t>Tablet dotykový</t>
  </si>
  <si>
    <t>Úhlopříčka displeje</t>
  </si>
  <si>
    <t>Rozlišení displeje, vlastnosti</t>
  </si>
  <si>
    <t>Min. 1920 × 1200, dotykový</t>
  </si>
  <si>
    <t>Operační systém</t>
  </si>
  <si>
    <t>chytrý OS pro tablety</t>
  </si>
  <si>
    <t>RAM</t>
  </si>
  <si>
    <t>Min. 4 GB</t>
  </si>
  <si>
    <t>Kapacita interní paměti</t>
  </si>
  <si>
    <t>Min. 64 GB</t>
  </si>
  <si>
    <t>Rozhraní, ostatní</t>
  </si>
  <si>
    <t>USB-C, vestavěné reproduktory, přední a zadní kamera, mikrofon</t>
  </si>
  <si>
    <t>Funkce, požadované vlastnosti</t>
  </si>
  <si>
    <t>WiFi, BT</t>
  </si>
  <si>
    <t>Hmotnost tabletu</t>
  </si>
  <si>
    <t>Max. 480 g</t>
  </si>
  <si>
    <t>10" – 11"</t>
  </si>
  <si>
    <t>Min. 2500 × 1600, dotykový</t>
  </si>
  <si>
    <t>Min. 8 GB</t>
  </si>
  <si>
    <t>Min. 128 GB</t>
  </si>
  <si>
    <t>Max. 510 g</t>
  </si>
  <si>
    <t>10,3" – 11,2"</t>
  </si>
  <si>
    <t xml:space="preserve"> </t>
  </si>
  <si>
    <t>Všechny požadavky jsou minimální, není-li uvedeno jinak.</t>
  </si>
  <si>
    <t>Záruka na všechny položky 2 roky.</t>
  </si>
  <si>
    <t>M01</t>
  </si>
  <si>
    <t>M02</t>
  </si>
  <si>
    <t>M03</t>
  </si>
  <si>
    <t>M04</t>
  </si>
  <si>
    <t>M05</t>
  </si>
  <si>
    <t>M06</t>
  </si>
  <si>
    <t>M07</t>
  </si>
  <si>
    <t>M08</t>
  </si>
  <si>
    <t>M09</t>
  </si>
  <si>
    <t>M10</t>
  </si>
  <si>
    <t>M11</t>
  </si>
  <si>
    <t>M12</t>
  </si>
  <si>
    <t>M13</t>
  </si>
  <si>
    <t>M14</t>
  </si>
  <si>
    <t>Projektor</t>
  </si>
  <si>
    <t>Tiskárna barevná laser</t>
  </si>
  <si>
    <t>Multifunkční berevné zařízení laser</t>
  </si>
  <si>
    <t>Tablet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</si>
</sst>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222222"/>
      <name val="Segoe U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  <fill>
      <patternFill patternType="solid">
        <fgColor theme="6" tint="0.59999389629810485"/>
        <bgColor rgb="FFC0C0C0"/>
      </patternFill>
    </fill>
    <fill>
      <patternFill patternType="solid">
        <fgColor rgb="FF00B0F0"/>
        <bgColor rgb="FFC0C0C0"/>
      </patternFill>
    </fill>
    <fill>
      <patternFill patternType="solid">
        <fgColor theme="3" tint="0.79998168889431442"/>
        <bgColor rgb="FFC0C0C0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6" borderId="0" xfId="0" applyFill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124239</xdr:colOff>
      <xdr:row>0</xdr:row>
      <xdr:rowOff>38880</xdr:rowOff>
    </xdr:from>
    <xdr:to>
      <xdr:col>4</xdr:col>
      <xdr:colOff>479438</xdr:colOff>
      <xdr:row>6</xdr:row>
      <xdr:rowOff>131760</xdr:rowOff>
    </xdr:to>
    <xdr:pic>
      <xdr:nvPicPr>
        <xdr:cNvPr id="2" name="Obrázek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7479196" y="38880"/>
          <a:ext cx="1489916" cy="12358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90"/>
  <sheetViews>
    <sheetView tabSelected="1" topLeftCell="B1" zoomScale="115" zoomScaleNormal="115" workbookViewId="0">
      <selection activeCell="B2" sqref="B2"/>
    </sheetView>
  </sheetViews>
  <sheetFormatPr defaultRowHeight="15" x14ac:dyDescent="0.25"/>
  <cols>
    <col min="1" max="1" width="29.140625" customWidth="1"/>
    <col min="2" max="2" width="30.7109375" customWidth="1"/>
    <col min="3" max="3" width="50.42578125" customWidth="1"/>
    <col min="4" max="4" width="17" customWidth="1"/>
    <col min="5" max="1024" width="8.7109375" customWidth="1"/>
  </cols>
  <sheetData>
    <row r="3" spans="1:4" x14ac:dyDescent="0.25">
      <c r="B3" s="19" t="s">
        <v>109</v>
      </c>
      <c r="C3" s="19"/>
    </row>
    <row r="4" spans="1:4" x14ac:dyDescent="0.25">
      <c r="B4" s="19" t="s">
        <v>110</v>
      </c>
      <c r="C4" s="19"/>
    </row>
    <row r="7" spans="1:4" x14ac:dyDescent="0.25">
      <c r="A7" s="1"/>
      <c r="B7" s="16" t="s">
        <v>2</v>
      </c>
      <c r="C7" s="17" t="s">
        <v>3</v>
      </c>
      <c r="D7" s="2"/>
    </row>
    <row r="8" spans="1:4" x14ac:dyDescent="0.25">
      <c r="A8" s="1"/>
      <c r="B8" s="18" t="s">
        <v>111</v>
      </c>
      <c r="C8" s="18" t="s">
        <v>125</v>
      </c>
      <c r="D8" s="1"/>
    </row>
    <row r="9" spans="1:4" x14ac:dyDescent="0.25">
      <c r="B9" s="18" t="s">
        <v>112</v>
      </c>
      <c r="C9" s="18" t="s">
        <v>10</v>
      </c>
    </row>
    <row r="10" spans="1:4" x14ac:dyDescent="0.25">
      <c r="B10" s="18" t="s">
        <v>113</v>
      </c>
      <c r="C10" s="18" t="s">
        <v>11</v>
      </c>
    </row>
    <row r="11" spans="1:4" x14ac:dyDescent="0.25">
      <c r="B11" s="18" t="s">
        <v>114</v>
      </c>
      <c r="C11" s="18" t="s">
        <v>12</v>
      </c>
    </row>
    <row r="12" spans="1:4" x14ac:dyDescent="0.25">
      <c r="B12" s="18" t="s">
        <v>115</v>
      </c>
      <c r="C12" s="18" t="s">
        <v>13</v>
      </c>
    </row>
    <row r="13" spans="1:4" x14ac:dyDescent="0.25">
      <c r="B13" s="18" t="s">
        <v>116</v>
      </c>
      <c r="C13" s="18" t="s">
        <v>14</v>
      </c>
    </row>
    <row r="14" spans="1:4" x14ac:dyDescent="0.25">
      <c r="B14" s="18" t="s">
        <v>117</v>
      </c>
      <c r="C14" s="18" t="s">
        <v>15</v>
      </c>
    </row>
    <row r="15" spans="1:4" x14ac:dyDescent="0.25">
      <c r="B15" s="18" t="s">
        <v>118</v>
      </c>
      <c r="C15" s="18" t="s">
        <v>16</v>
      </c>
    </row>
    <row r="16" spans="1:4" x14ac:dyDescent="0.25">
      <c r="B16" s="18" t="s">
        <v>119</v>
      </c>
      <c r="C16" s="18" t="s">
        <v>17</v>
      </c>
    </row>
    <row r="17" spans="1:3" x14ac:dyDescent="0.25">
      <c r="B17" s="18" t="s">
        <v>120</v>
      </c>
      <c r="C17" s="18" t="s">
        <v>18</v>
      </c>
    </row>
    <row r="18" spans="1:3" x14ac:dyDescent="0.25">
      <c r="B18" s="18" t="s">
        <v>121</v>
      </c>
      <c r="C18" s="18" t="s">
        <v>126</v>
      </c>
    </row>
    <row r="19" spans="1:3" x14ac:dyDescent="0.25">
      <c r="B19" s="18" t="s">
        <v>122</v>
      </c>
      <c r="C19" s="18" t="s">
        <v>127</v>
      </c>
    </row>
    <row r="20" spans="1:3" x14ac:dyDescent="0.25">
      <c r="B20" s="18" t="s">
        <v>123</v>
      </c>
      <c r="C20" s="18" t="s">
        <v>128</v>
      </c>
    </row>
    <row r="21" spans="1:3" x14ac:dyDescent="0.25">
      <c r="B21" s="18" t="s">
        <v>124</v>
      </c>
      <c r="C21" s="18" t="s">
        <v>19</v>
      </c>
    </row>
    <row r="22" spans="1:3" x14ac:dyDescent="0.25">
      <c r="A22" t="s">
        <v>108</v>
      </c>
    </row>
    <row r="24" spans="1:3" x14ac:dyDescent="0.25">
      <c r="B24" s="3" t="s">
        <v>2</v>
      </c>
      <c r="C24" s="3" t="str">
        <f>B8</f>
        <v>M01</v>
      </c>
    </row>
    <row r="25" spans="1:3" x14ac:dyDescent="0.25">
      <c r="B25" s="4" t="s">
        <v>3</v>
      </c>
      <c r="C25" s="4" t="str">
        <f>C8</f>
        <v>Projektor</v>
      </c>
    </row>
    <row r="26" spans="1:3" x14ac:dyDescent="0.25">
      <c r="B26" s="7" t="s">
        <v>6</v>
      </c>
      <c r="C26" s="5" t="s">
        <v>24</v>
      </c>
    </row>
    <row r="27" spans="1:3" x14ac:dyDescent="0.25">
      <c r="B27" s="7" t="s">
        <v>21</v>
      </c>
      <c r="C27" s="6" t="s">
        <v>20</v>
      </c>
    </row>
    <row r="28" spans="1:3" x14ac:dyDescent="0.25">
      <c r="B28" s="7" t="s">
        <v>22</v>
      </c>
      <c r="C28" s="5" t="s">
        <v>27</v>
      </c>
    </row>
    <row r="29" spans="1:3" ht="25.5" x14ac:dyDescent="0.25">
      <c r="B29" s="7" t="s">
        <v>26</v>
      </c>
      <c r="C29" s="5" t="s">
        <v>28</v>
      </c>
    </row>
    <row r="30" spans="1:3" x14ac:dyDescent="0.25">
      <c r="B30" s="7" t="s">
        <v>34</v>
      </c>
      <c r="C30" s="5" t="s">
        <v>35</v>
      </c>
    </row>
    <row r="31" spans="1:3" x14ac:dyDescent="0.25">
      <c r="B31" s="7" t="s">
        <v>29</v>
      </c>
      <c r="C31" s="5" t="s">
        <v>25</v>
      </c>
    </row>
    <row r="34" spans="2:3" x14ac:dyDescent="0.25">
      <c r="B34" s="3" t="s">
        <v>2</v>
      </c>
      <c r="C34" s="3" t="str">
        <f>B9</f>
        <v>M02</v>
      </c>
    </row>
    <row r="35" spans="2:3" x14ac:dyDescent="0.25">
      <c r="B35" s="4" t="s">
        <v>3</v>
      </c>
      <c r="C35" s="4" t="str">
        <f>C9</f>
        <v>Projektor Laser</v>
      </c>
    </row>
    <row r="36" spans="2:3" x14ac:dyDescent="0.25">
      <c r="B36" s="7" t="s">
        <v>6</v>
      </c>
      <c r="C36" s="5" t="s">
        <v>24</v>
      </c>
    </row>
    <row r="37" spans="2:3" x14ac:dyDescent="0.25">
      <c r="B37" s="7" t="s">
        <v>31</v>
      </c>
      <c r="C37" s="5" t="s">
        <v>32</v>
      </c>
    </row>
    <row r="38" spans="2:3" x14ac:dyDescent="0.25">
      <c r="B38" s="7" t="s">
        <v>21</v>
      </c>
      <c r="C38" s="6" t="s">
        <v>20</v>
      </c>
    </row>
    <row r="39" spans="2:3" x14ac:dyDescent="0.25">
      <c r="B39" s="7" t="s">
        <v>22</v>
      </c>
      <c r="C39" s="5" t="s">
        <v>30</v>
      </c>
    </row>
    <row r="40" spans="2:3" x14ac:dyDescent="0.25">
      <c r="B40" s="7" t="s">
        <v>26</v>
      </c>
      <c r="C40" s="5" t="s">
        <v>33</v>
      </c>
    </row>
    <row r="41" spans="2:3" x14ac:dyDescent="0.25">
      <c r="B41" s="7" t="s">
        <v>34</v>
      </c>
      <c r="C41" s="5" t="s">
        <v>35</v>
      </c>
    </row>
    <row r="42" spans="2:3" x14ac:dyDescent="0.25">
      <c r="B42" s="7" t="s">
        <v>29</v>
      </c>
      <c r="C42" s="5" t="s">
        <v>25</v>
      </c>
    </row>
    <row r="45" spans="2:3" x14ac:dyDescent="0.25">
      <c r="B45" s="3" t="s">
        <v>2</v>
      </c>
      <c r="C45" s="3" t="str">
        <f>B10</f>
        <v>M03</v>
      </c>
    </row>
    <row r="46" spans="2:3" x14ac:dyDescent="0.25">
      <c r="B46" s="4" t="s">
        <v>3</v>
      </c>
      <c r="C46" s="4" t="str">
        <f>C10</f>
        <v>Monitor 22“</v>
      </c>
    </row>
    <row r="47" spans="2:3" x14ac:dyDescent="0.25">
      <c r="B47" s="7" t="s">
        <v>6</v>
      </c>
      <c r="C47" s="11" t="s">
        <v>36</v>
      </c>
    </row>
    <row r="48" spans="2:3" x14ac:dyDescent="0.25">
      <c r="B48" s="8" t="s">
        <v>39</v>
      </c>
      <c r="C48" s="11" t="s">
        <v>41</v>
      </c>
    </row>
    <row r="49" spans="2:3" x14ac:dyDescent="0.25">
      <c r="B49" s="9" t="s">
        <v>21</v>
      </c>
      <c r="C49" s="12" t="s">
        <v>40</v>
      </c>
    </row>
    <row r="50" spans="2:3" x14ac:dyDescent="0.25">
      <c r="B50" s="9" t="s">
        <v>43</v>
      </c>
      <c r="C50" s="12" t="s">
        <v>44</v>
      </c>
    </row>
    <row r="51" spans="2:3" x14ac:dyDescent="0.25">
      <c r="B51" s="9" t="s">
        <v>37</v>
      </c>
      <c r="C51" s="13" t="s">
        <v>38</v>
      </c>
    </row>
    <row r="52" spans="2:3" x14ac:dyDescent="0.25">
      <c r="B52" s="10" t="s">
        <v>7</v>
      </c>
      <c r="C52" s="12" t="s">
        <v>25</v>
      </c>
    </row>
    <row r="55" spans="2:3" x14ac:dyDescent="0.25">
      <c r="B55" s="3" t="s">
        <v>2</v>
      </c>
      <c r="C55" s="3" t="str">
        <f>B11</f>
        <v>M04</v>
      </c>
    </row>
    <row r="56" spans="2:3" x14ac:dyDescent="0.25">
      <c r="B56" s="4" t="s">
        <v>3</v>
      </c>
      <c r="C56" s="4" t="str">
        <f>C11</f>
        <v>Monitor 24“</v>
      </c>
    </row>
    <row r="57" spans="2:3" x14ac:dyDescent="0.25">
      <c r="B57" s="7" t="s">
        <v>6</v>
      </c>
      <c r="C57" s="11" t="s">
        <v>36</v>
      </c>
    </row>
    <row r="58" spans="2:3" x14ac:dyDescent="0.25">
      <c r="B58" s="8" t="s">
        <v>39</v>
      </c>
      <c r="C58" s="11" t="s">
        <v>42</v>
      </c>
    </row>
    <row r="59" spans="2:3" x14ac:dyDescent="0.25">
      <c r="B59" s="9" t="s">
        <v>21</v>
      </c>
      <c r="C59" s="12" t="s">
        <v>40</v>
      </c>
    </row>
    <row r="60" spans="2:3" x14ac:dyDescent="0.25">
      <c r="B60" s="9" t="s">
        <v>43</v>
      </c>
      <c r="C60" s="12" t="s">
        <v>44</v>
      </c>
    </row>
    <row r="61" spans="2:3" x14ac:dyDescent="0.25">
      <c r="B61" s="9" t="s">
        <v>37</v>
      </c>
      <c r="C61" s="13" t="s">
        <v>38</v>
      </c>
    </row>
    <row r="62" spans="2:3" x14ac:dyDescent="0.25">
      <c r="B62" s="10" t="s">
        <v>7</v>
      </c>
      <c r="C62" s="12" t="s">
        <v>25</v>
      </c>
    </row>
    <row r="65" spans="2:3" x14ac:dyDescent="0.25">
      <c r="B65" s="3" t="s">
        <v>2</v>
      </c>
      <c r="C65" s="3" t="str">
        <f>B12</f>
        <v>M05</v>
      </c>
    </row>
    <row r="66" spans="2:3" x14ac:dyDescent="0.25">
      <c r="B66" s="4" t="s">
        <v>3</v>
      </c>
      <c r="C66" s="4" t="str">
        <f>C12</f>
        <v>Monitor 27“</v>
      </c>
    </row>
    <row r="67" spans="2:3" x14ac:dyDescent="0.25">
      <c r="B67" s="7" t="s">
        <v>6</v>
      </c>
      <c r="C67" s="11" t="s">
        <v>36</v>
      </c>
    </row>
    <row r="68" spans="2:3" x14ac:dyDescent="0.25">
      <c r="B68" s="8" t="s">
        <v>39</v>
      </c>
      <c r="C68" s="11" t="s">
        <v>45</v>
      </c>
    </row>
    <row r="69" spans="2:3" x14ac:dyDescent="0.25">
      <c r="B69" s="9" t="s">
        <v>21</v>
      </c>
      <c r="C69" s="12" t="s">
        <v>40</v>
      </c>
    </row>
    <row r="70" spans="2:3" x14ac:dyDescent="0.25">
      <c r="B70" s="9" t="s">
        <v>46</v>
      </c>
      <c r="C70" s="12" t="s">
        <v>47</v>
      </c>
    </row>
    <row r="71" spans="2:3" x14ac:dyDescent="0.25">
      <c r="B71" s="9" t="s">
        <v>43</v>
      </c>
      <c r="C71" s="12" t="s">
        <v>44</v>
      </c>
    </row>
    <row r="72" spans="2:3" x14ac:dyDescent="0.25">
      <c r="B72" s="9" t="s">
        <v>5</v>
      </c>
      <c r="C72" s="12" t="s">
        <v>4</v>
      </c>
    </row>
    <row r="73" spans="2:3" x14ac:dyDescent="0.25">
      <c r="B73" s="9" t="s">
        <v>37</v>
      </c>
      <c r="C73" s="13" t="s">
        <v>38</v>
      </c>
    </row>
    <row r="74" spans="2:3" x14ac:dyDescent="0.25">
      <c r="B74" s="10" t="s">
        <v>23</v>
      </c>
      <c r="C74" s="12" t="s">
        <v>48</v>
      </c>
    </row>
    <row r="77" spans="2:3" x14ac:dyDescent="0.25">
      <c r="B77" s="3" t="s">
        <v>2</v>
      </c>
      <c r="C77" s="3" t="str">
        <f>B13</f>
        <v>M06</v>
      </c>
    </row>
    <row r="78" spans="2:3" x14ac:dyDescent="0.25">
      <c r="B78" s="4" t="s">
        <v>3</v>
      </c>
      <c r="C78" s="4" t="str">
        <f>C13</f>
        <v>Monitor 27" s pivotem</v>
      </c>
    </row>
    <row r="79" spans="2:3" x14ac:dyDescent="0.25">
      <c r="B79" s="7" t="s">
        <v>6</v>
      </c>
      <c r="C79" s="11" t="s">
        <v>36</v>
      </c>
    </row>
    <row r="80" spans="2:3" x14ac:dyDescent="0.25">
      <c r="B80" s="8" t="s">
        <v>39</v>
      </c>
      <c r="C80" s="11" t="s">
        <v>45</v>
      </c>
    </row>
    <row r="81" spans="2:3" x14ac:dyDescent="0.25">
      <c r="B81" s="9" t="s">
        <v>21</v>
      </c>
      <c r="C81" s="12" t="s">
        <v>40</v>
      </c>
    </row>
    <row r="82" spans="2:3" x14ac:dyDescent="0.25">
      <c r="B82" s="9" t="s">
        <v>46</v>
      </c>
      <c r="C82" s="12" t="s">
        <v>47</v>
      </c>
    </row>
    <row r="83" spans="2:3" x14ac:dyDescent="0.25">
      <c r="B83" s="9" t="s">
        <v>43</v>
      </c>
      <c r="C83" s="12" t="s">
        <v>44</v>
      </c>
    </row>
    <row r="84" spans="2:3" x14ac:dyDescent="0.25">
      <c r="B84" s="9" t="s">
        <v>37</v>
      </c>
      <c r="C84" s="13" t="s">
        <v>38</v>
      </c>
    </row>
    <row r="85" spans="2:3" x14ac:dyDescent="0.25">
      <c r="B85" s="10" t="s">
        <v>51</v>
      </c>
      <c r="C85" s="13" t="s">
        <v>52</v>
      </c>
    </row>
    <row r="86" spans="2:3" x14ac:dyDescent="0.25">
      <c r="B86" s="10" t="s">
        <v>49</v>
      </c>
      <c r="C86" s="13" t="s">
        <v>9</v>
      </c>
    </row>
    <row r="87" spans="2:3" x14ac:dyDescent="0.25">
      <c r="B87" s="10" t="s">
        <v>50</v>
      </c>
      <c r="C87" s="13" t="s">
        <v>4</v>
      </c>
    </row>
    <row r="88" spans="2:3" x14ac:dyDescent="0.25">
      <c r="B88" s="10" t="s">
        <v>23</v>
      </c>
      <c r="C88" s="12" t="s">
        <v>48</v>
      </c>
    </row>
    <row r="91" spans="2:3" x14ac:dyDescent="0.25">
      <c r="B91" s="3" t="s">
        <v>2</v>
      </c>
      <c r="C91" s="3" t="str">
        <f>B14</f>
        <v>M07</v>
      </c>
    </row>
    <row r="92" spans="2:3" x14ac:dyDescent="0.25">
      <c r="B92" s="4" t="s">
        <v>3</v>
      </c>
      <c r="C92" s="4" t="str">
        <f>C14</f>
        <v>Monitor 32“</v>
      </c>
    </row>
    <row r="93" spans="2:3" x14ac:dyDescent="0.25">
      <c r="B93" s="7" t="s">
        <v>6</v>
      </c>
      <c r="C93" s="11" t="s">
        <v>36</v>
      </c>
    </row>
    <row r="94" spans="2:3" x14ac:dyDescent="0.25">
      <c r="B94" s="8" t="s">
        <v>39</v>
      </c>
      <c r="C94" s="11" t="s">
        <v>53</v>
      </c>
    </row>
    <row r="95" spans="2:3" x14ac:dyDescent="0.25">
      <c r="B95" s="9" t="s">
        <v>21</v>
      </c>
      <c r="C95" s="12" t="s">
        <v>54</v>
      </c>
    </row>
    <row r="96" spans="2:3" x14ac:dyDescent="0.25">
      <c r="B96" s="9" t="s">
        <v>46</v>
      </c>
      <c r="C96" s="12" t="s">
        <v>47</v>
      </c>
    </row>
    <row r="97" spans="2:3" x14ac:dyDescent="0.25">
      <c r="B97" s="9" t="s">
        <v>43</v>
      </c>
      <c r="C97" s="12" t="s">
        <v>44</v>
      </c>
    </row>
    <row r="98" spans="2:3" x14ac:dyDescent="0.25">
      <c r="B98" s="9" t="s">
        <v>37</v>
      </c>
      <c r="C98" s="13" t="s">
        <v>38</v>
      </c>
    </row>
    <row r="99" spans="2:3" x14ac:dyDescent="0.25">
      <c r="B99" s="10" t="s">
        <v>49</v>
      </c>
      <c r="C99" s="13" t="s">
        <v>9</v>
      </c>
    </row>
    <row r="100" spans="2:3" x14ac:dyDescent="0.25">
      <c r="B100" s="10" t="s">
        <v>5</v>
      </c>
      <c r="C100" s="13" t="s">
        <v>4</v>
      </c>
    </row>
    <row r="101" spans="2:3" x14ac:dyDescent="0.25">
      <c r="B101" s="10" t="s">
        <v>55</v>
      </c>
      <c r="C101" s="13" t="s">
        <v>4</v>
      </c>
    </row>
    <row r="102" spans="2:3" x14ac:dyDescent="0.25">
      <c r="B102" s="10" t="s">
        <v>7</v>
      </c>
      <c r="C102" s="12" t="s">
        <v>25</v>
      </c>
    </row>
    <row r="105" spans="2:3" x14ac:dyDescent="0.25">
      <c r="B105" s="3" t="s">
        <v>2</v>
      </c>
      <c r="C105" s="3" t="str">
        <f>B15</f>
        <v>M08</v>
      </c>
    </row>
    <row r="106" spans="2:3" x14ac:dyDescent="0.25">
      <c r="B106" s="4" t="s">
        <v>3</v>
      </c>
      <c r="C106" s="4" t="str">
        <f>C15</f>
        <v>Monitor 34" prohnutý</v>
      </c>
    </row>
    <row r="107" spans="2:3" x14ac:dyDescent="0.25">
      <c r="B107" s="7" t="s">
        <v>6</v>
      </c>
      <c r="C107" s="11" t="s">
        <v>36</v>
      </c>
    </row>
    <row r="108" spans="2:3" x14ac:dyDescent="0.25">
      <c r="B108" s="8" t="s">
        <v>39</v>
      </c>
      <c r="C108" s="11" t="s">
        <v>58</v>
      </c>
    </row>
    <row r="109" spans="2:3" x14ac:dyDescent="0.25">
      <c r="B109" s="9" t="s">
        <v>21</v>
      </c>
      <c r="C109" s="12" t="s">
        <v>56</v>
      </c>
    </row>
    <row r="110" spans="2:3" x14ac:dyDescent="0.25">
      <c r="B110" s="9" t="s">
        <v>46</v>
      </c>
      <c r="C110" s="12" t="s">
        <v>57</v>
      </c>
    </row>
    <row r="111" spans="2:3" x14ac:dyDescent="0.25">
      <c r="B111" s="9" t="s">
        <v>43</v>
      </c>
      <c r="C111" s="12" t="s">
        <v>44</v>
      </c>
    </row>
    <row r="112" spans="2:3" x14ac:dyDescent="0.25">
      <c r="B112" s="10" t="s">
        <v>49</v>
      </c>
      <c r="C112" s="13" t="s">
        <v>9</v>
      </c>
    </row>
    <row r="113" spans="2:3" x14ac:dyDescent="0.25">
      <c r="B113" s="10" t="s">
        <v>5</v>
      </c>
      <c r="C113" s="13" t="s">
        <v>4</v>
      </c>
    </row>
    <row r="114" spans="2:3" x14ac:dyDescent="0.25">
      <c r="B114" s="10" t="s">
        <v>7</v>
      </c>
      <c r="C114" s="12" t="s">
        <v>25</v>
      </c>
    </row>
    <row r="117" spans="2:3" x14ac:dyDescent="0.25">
      <c r="B117" s="3" t="s">
        <v>2</v>
      </c>
      <c r="C117" s="3" t="str">
        <f>B16</f>
        <v>M09</v>
      </c>
    </row>
    <row r="118" spans="2:3" x14ac:dyDescent="0.25">
      <c r="B118" s="4" t="s">
        <v>3</v>
      </c>
      <c r="C118" s="4" t="str">
        <f>C16</f>
        <v>Tiskárna inkoustová tanková</v>
      </c>
    </row>
    <row r="119" spans="2:3" x14ac:dyDescent="0.25">
      <c r="B119" s="7" t="s">
        <v>6</v>
      </c>
      <c r="C119" s="11" t="s">
        <v>59</v>
      </c>
    </row>
    <row r="120" spans="2:3" x14ac:dyDescent="0.25">
      <c r="B120" s="8" t="s">
        <v>60</v>
      </c>
      <c r="C120" s="11" t="s">
        <v>61</v>
      </c>
    </row>
    <row r="121" spans="2:3" x14ac:dyDescent="0.25">
      <c r="B121" s="9" t="s">
        <v>62</v>
      </c>
      <c r="C121" s="12" t="s">
        <v>63</v>
      </c>
    </row>
    <row r="122" spans="2:3" ht="28.5" x14ac:dyDescent="0.25">
      <c r="B122" s="9" t="s">
        <v>64</v>
      </c>
      <c r="C122" s="12" t="s">
        <v>75</v>
      </c>
    </row>
    <row r="123" spans="2:3" x14ac:dyDescent="0.25">
      <c r="B123" s="9" t="s">
        <v>65</v>
      </c>
      <c r="C123" s="12" t="s">
        <v>66</v>
      </c>
    </row>
    <row r="124" spans="2:3" x14ac:dyDescent="0.25">
      <c r="B124" s="10" t="s">
        <v>1</v>
      </c>
      <c r="C124" s="13" t="s">
        <v>67</v>
      </c>
    </row>
    <row r="125" spans="2:3" x14ac:dyDescent="0.25">
      <c r="B125" s="10" t="s">
        <v>68</v>
      </c>
      <c r="C125" s="13" t="s">
        <v>69</v>
      </c>
    </row>
    <row r="128" spans="2:3" x14ac:dyDescent="0.25">
      <c r="B128" s="3" t="s">
        <v>2</v>
      </c>
      <c r="C128" s="3" t="str">
        <f>B17</f>
        <v>M10</v>
      </c>
    </row>
    <row r="129" spans="2:3" x14ac:dyDescent="0.25">
      <c r="B129" s="4" t="s">
        <v>3</v>
      </c>
      <c r="C129" s="4" t="str">
        <f>C17</f>
        <v>Tiskárna Čb oboustranný tisk</v>
      </c>
    </row>
    <row r="130" spans="2:3" x14ac:dyDescent="0.25">
      <c r="B130" s="7" t="s">
        <v>6</v>
      </c>
      <c r="C130" s="11" t="s">
        <v>76</v>
      </c>
    </row>
    <row r="131" spans="2:3" x14ac:dyDescent="0.25">
      <c r="B131" s="8" t="s">
        <v>60</v>
      </c>
      <c r="C131" s="11" t="s">
        <v>61</v>
      </c>
    </row>
    <row r="132" spans="2:3" x14ac:dyDescent="0.25">
      <c r="B132" s="9" t="s">
        <v>62</v>
      </c>
      <c r="C132" s="12" t="s">
        <v>70</v>
      </c>
    </row>
    <row r="133" spans="2:3" x14ac:dyDescent="0.25">
      <c r="B133" s="9" t="s">
        <v>64</v>
      </c>
      <c r="C133" s="12" t="s">
        <v>74</v>
      </c>
    </row>
    <row r="134" spans="2:3" x14ac:dyDescent="0.25">
      <c r="B134" s="9" t="s">
        <v>72</v>
      </c>
      <c r="C134" s="12" t="s">
        <v>73</v>
      </c>
    </row>
    <row r="135" spans="2:3" x14ac:dyDescent="0.25">
      <c r="B135" s="9" t="s">
        <v>65</v>
      </c>
      <c r="C135" s="12" t="s">
        <v>71</v>
      </c>
    </row>
    <row r="136" spans="2:3" x14ac:dyDescent="0.25">
      <c r="B136" s="10" t="s">
        <v>1</v>
      </c>
      <c r="C136" s="13" t="s">
        <v>67</v>
      </c>
    </row>
    <row r="137" spans="2:3" x14ac:dyDescent="0.25">
      <c r="B137" s="10" t="s">
        <v>68</v>
      </c>
      <c r="C137" s="13" t="s">
        <v>69</v>
      </c>
    </row>
    <row r="140" spans="2:3" x14ac:dyDescent="0.25">
      <c r="B140" s="3" t="s">
        <v>2</v>
      </c>
      <c r="C140" s="3" t="str">
        <f>B18</f>
        <v>M11</v>
      </c>
    </row>
    <row r="141" spans="2:3" x14ac:dyDescent="0.25">
      <c r="B141" s="4" t="s">
        <v>3</v>
      </c>
      <c r="C141" s="4" t="str">
        <f>C18</f>
        <v>Tiskárna barevná laser</v>
      </c>
    </row>
    <row r="142" spans="2:3" x14ac:dyDescent="0.25">
      <c r="B142" s="7" t="s">
        <v>6</v>
      </c>
      <c r="C142" s="11" t="s">
        <v>77</v>
      </c>
    </row>
    <row r="143" spans="2:3" x14ac:dyDescent="0.25">
      <c r="B143" s="8" t="s">
        <v>60</v>
      </c>
      <c r="C143" s="11" t="s">
        <v>61</v>
      </c>
    </row>
    <row r="144" spans="2:3" x14ac:dyDescent="0.25">
      <c r="B144" s="9" t="s">
        <v>62</v>
      </c>
      <c r="C144" s="12" t="s">
        <v>78</v>
      </c>
    </row>
    <row r="145" spans="2:3" x14ac:dyDescent="0.25">
      <c r="B145" s="9" t="s">
        <v>64</v>
      </c>
      <c r="C145" s="12" t="s">
        <v>79</v>
      </c>
    </row>
    <row r="146" spans="2:3" x14ac:dyDescent="0.25">
      <c r="B146" s="9" t="s">
        <v>72</v>
      </c>
      <c r="C146" s="12" t="s">
        <v>73</v>
      </c>
    </row>
    <row r="147" spans="2:3" x14ac:dyDescent="0.25">
      <c r="B147" s="9" t="s">
        <v>65</v>
      </c>
      <c r="C147" s="12" t="s">
        <v>71</v>
      </c>
    </row>
    <row r="148" spans="2:3" x14ac:dyDescent="0.25">
      <c r="B148" s="10" t="s">
        <v>1</v>
      </c>
      <c r="C148" s="13" t="s">
        <v>67</v>
      </c>
    </row>
    <row r="149" spans="2:3" x14ac:dyDescent="0.25">
      <c r="B149" s="10" t="s">
        <v>68</v>
      </c>
      <c r="C149" s="13" t="s">
        <v>69</v>
      </c>
    </row>
    <row r="152" spans="2:3" x14ac:dyDescent="0.25">
      <c r="B152" s="3" t="s">
        <v>2</v>
      </c>
      <c r="C152" s="3" t="str">
        <f>B19</f>
        <v>M12</v>
      </c>
    </row>
    <row r="153" spans="2:3" x14ac:dyDescent="0.25">
      <c r="B153" s="4" t="s">
        <v>3</v>
      </c>
      <c r="C153" s="4" t="str">
        <f>C19</f>
        <v>Multifunkční berevné zařízení laser</v>
      </c>
    </row>
    <row r="154" spans="2:3" x14ac:dyDescent="0.25">
      <c r="B154" s="7" t="s">
        <v>6</v>
      </c>
      <c r="C154" s="11" t="s">
        <v>80</v>
      </c>
    </row>
    <row r="155" spans="2:3" x14ac:dyDescent="0.25">
      <c r="B155" s="8" t="s">
        <v>60</v>
      </c>
      <c r="C155" s="11" t="s">
        <v>61</v>
      </c>
    </row>
    <row r="156" spans="2:3" x14ac:dyDescent="0.25">
      <c r="B156" s="9" t="s">
        <v>62</v>
      </c>
      <c r="C156" s="12" t="s">
        <v>81</v>
      </c>
    </row>
    <row r="157" spans="2:3" x14ac:dyDescent="0.25">
      <c r="B157" s="9" t="s">
        <v>64</v>
      </c>
      <c r="C157" s="12" t="s">
        <v>79</v>
      </c>
    </row>
    <row r="158" spans="2:3" x14ac:dyDescent="0.25">
      <c r="B158" s="9" t="s">
        <v>72</v>
      </c>
      <c r="C158" s="12" t="s">
        <v>73</v>
      </c>
    </row>
    <row r="159" spans="2:3" x14ac:dyDescent="0.25">
      <c r="B159" s="9" t="s">
        <v>65</v>
      </c>
      <c r="C159" s="12" t="s">
        <v>71</v>
      </c>
    </row>
    <row r="160" spans="2:3" x14ac:dyDescent="0.25">
      <c r="B160" s="10" t="s">
        <v>1</v>
      </c>
      <c r="C160" s="13" t="s">
        <v>67</v>
      </c>
    </row>
    <row r="161" spans="2:3" x14ac:dyDescent="0.25">
      <c r="B161" s="10" t="s">
        <v>84</v>
      </c>
      <c r="C161" s="13" t="s">
        <v>69</v>
      </c>
    </row>
    <row r="162" spans="2:3" x14ac:dyDescent="0.25">
      <c r="B162" s="10" t="s">
        <v>85</v>
      </c>
      <c r="C162" s="13" t="s">
        <v>69</v>
      </c>
    </row>
    <row r="163" spans="2:3" x14ac:dyDescent="0.25">
      <c r="B163" s="10" t="s">
        <v>82</v>
      </c>
      <c r="C163" s="13" t="s">
        <v>8</v>
      </c>
    </row>
    <row r="164" spans="2:3" x14ac:dyDescent="0.25">
      <c r="B164" s="10" t="s">
        <v>83</v>
      </c>
      <c r="C164" s="13" t="s">
        <v>8</v>
      </c>
    </row>
    <row r="167" spans="2:3" x14ac:dyDescent="0.25">
      <c r="B167" s="3" t="s">
        <v>2</v>
      </c>
      <c r="C167" s="3" t="str">
        <f>B20</f>
        <v>M13</v>
      </c>
    </row>
    <row r="168" spans="2:3" x14ac:dyDescent="0.25">
      <c r="B168" s="4" t="s">
        <v>3</v>
      </c>
      <c r="C168" s="4" t="str">
        <f>C20</f>
        <v>Tablet</v>
      </c>
    </row>
    <row r="169" spans="2:3" x14ac:dyDescent="0.25">
      <c r="B169" s="7" t="s">
        <v>0</v>
      </c>
      <c r="C169" s="14" t="s">
        <v>86</v>
      </c>
    </row>
    <row r="170" spans="2:3" x14ac:dyDescent="0.25">
      <c r="B170" s="7" t="s">
        <v>87</v>
      </c>
      <c r="C170" s="15" t="s">
        <v>102</v>
      </c>
    </row>
    <row r="171" spans="2:3" x14ac:dyDescent="0.25">
      <c r="B171" s="7" t="s">
        <v>88</v>
      </c>
      <c r="C171" s="15" t="s">
        <v>89</v>
      </c>
    </row>
    <row r="172" spans="2:3" x14ac:dyDescent="0.25">
      <c r="B172" s="7" t="s">
        <v>90</v>
      </c>
      <c r="C172" s="15" t="s">
        <v>91</v>
      </c>
    </row>
    <row r="173" spans="2:3" x14ac:dyDescent="0.25">
      <c r="B173" s="7" t="s">
        <v>92</v>
      </c>
      <c r="C173" s="15" t="s">
        <v>93</v>
      </c>
    </row>
    <row r="174" spans="2:3" x14ac:dyDescent="0.25">
      <c r="B174" s="7" t="s">
        <v>94</v>
      </c>
      <c r="C174" s="15" t="s">
        <v>95</v>
      </c>
    </row>
    <row r="175" spans="2:3" ht="25.5" x14ac:dyDescent="0.25">
      <c r="B175" s="7" t="s">
        <v>96</v>
      </c>
      <c r="C175" s="15" t="s">
        <v>97</v>
      </c>
    </row>
    <row r="176" spans="2:3" x14ac:dyDescent="0.25">
      <c r="B176" s="7" t="s">
        <v>98</v>
      </c>
      <c r="C176" s="15" t="s">
        <v>99</v>
      </c>
    </row>
    <row r="177" spans="2:3" x14ac:dyDescent="0.25">
      <c r="B177" s="7" t="s">
        <v>100</v>
      </c>
      <c r="C177" s="15" t="s">
        <v>101</v>
      </c>
    </row>
    <row r="180" spans="2:3" x14ac:dyDescent="0.25">
      <c r="B180" s="3" t="s">
        <v>2</v>
      </c>
      <c r="C180" s="3" t="str">
        <f>B21</f>
        <v>M14</v>
      </c>
    </row>
    <row r="181" spans="2:3" x14ac:dyDescent="0.25">
      <c r="B181" s="4" t="s">
        <v>3</v>
      </c>
      <c r="C181" s="4" t="str">
        <f>C21</f>
        <v>Tablet výkonný</v>
      </c>
    </row>
    <row r="182" spans="2:3" x14ac:dyDescent="0.25">
      <c r="B182" s="7" t="s">
        <v>0</v>
      </c>
      <c r="C182" s="14" t="s">
        <v>86</v>
      </c>
    </row>
    <row r="183" spans="2:3" x14ac:dyDescent="0.25">
      <c r="B183" s="7" t="s">
        <v>87</v>
      </c>
      <c r="C183" s="15" t="s">
        <v>107</v>
      </c>
    </row>
    <row r="184" spans="2:3" x14ac:dyDescent="0.25">
      <c r="B184" s="7" t="s">
        <v>88</v>
      </c>
      <c r="C184" s="15" t="s">
        <v>103</v>
      </c>
    </row>
    <row r="185" spans="2:3" x14ac:dyDescent="0.25">
      <c r="B185" s="7" t="s">
        <v>90</v>
      </c>
      <c r="C185" s="15" t="s">
        <v>91</v>
      </c>
    </row>
    <row r="186" spans="2:3" x14ac:dyDescent="0.25">
      <c r="B186" s="7" t="s">
        <v>92</v>
      </c>
      <c r="C186" s="15" t="s">
        <v>104</v>
      </c>
    </row>
    <row r="187" spans="2:3" x14ac:dyDescent="0.25">
      <c r="B187" s="7" t="s">
        <v>94</v>
      </c>
      <c r="C187" s="15" t="s">
        <v>105</v>
      </c>
    </row>
    <row r="188" spans="2:3" ht="25.5" x14ac:dyDescent="0.25">
      <c r="B188" s="7" t="s">
        <v>96</v>
      </c>
      <c r="C188" s="15" t="s">
        <v>97</v>
      </c>
    </row>
    <row r="189" spans="2:3" x14ac:dyDescent="0.25">
      <c r="B189" s="7" t="s">
        <v>98</v>
      </c>
      <c r="C189" s="15" t="s">
        <v>99</v>
      </c>
    </row>
    <row r="190" spans="2:3" x14ac:dyDescent="0.25">
      <c r="B190" s="7" t="s">
        <v>100</v>
      </c>
      <c r="C190" s="15" t="s">
        <v>106</v>
      </c>
    </row>
  </sheetData>
  <pageMargins left="0.7" right="0.7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2293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DrozdovaK</dc:creator>
  <dc:description/>
  <cp:lastModifiedBy>Daniel Tschunko</cp:lastModifiedBy>
  <cp:revision>28</cp:revision>
  <dcterms:created xsi:type="dcterms:W3CDTF">2017-08-24T07:41:37Z</dcterms:created>
  <dcterms:modified xsi:type="dcterms:W3CDTF">2023-10-20T11:19:07Z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