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ZAKAZKY (dříve OPVVV)\2024\2024_0009_Adaptace studoven, vybavení VK UJEP - notebooky, v DNS (NPO)\"/>
    </mc:Choice>
  </mc:AlternateContent>
  <bookViews>
    <workbookView xWindow="22935" yWindow="-105" windowWidth="23250" windowHeight="14010"/>
  </bookViews>
  <sheets>
    <sheet name="Lis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vjRs/fk5cVeZOhBMNLxd7In5w+ahmrsjw/bFLdJiT98="/>
    </ext>
  </extLst>
</workbook>
</file>

<file path=xl/calcChain.xml><?xml version="1.0" encoding="utf-8"?>
<calcChain xmlns="http://schemas.openxmlformats.org/spreadsheetml/2006/main">
  <c r="A15" i="1" l="1"/>
  <c r="A16" i="1" l="1"/>
  <c r="B17" i="1"/>
  <c r="E10" i="1"/>
</calcChain>
</file>

<file path=xl/sharedStrings.xml><?xml version="1.0" encoding="utf-8"?>
<sst xmlns="http://schemas.openxmlformats.org/spreadsheetml/2006/main" count="86" uniqueCount="70">
  <si>
    <t xml:space="preserve">Příloha č.1  Podrobná specifikace položek </t>
  </si>
  <si>
    <t>Položka</t>
  </si>
  <si>
    <t>Předmět</t>
  </si>
  <si>
    <t>Ks</t>
  </si>
  <si>
    <t>Cena za kus bez DPH</t>
  </si>
  <si>
    <t>Maximální cena celkem bez DPH</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</si>
  <si>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</si>
  <si>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</si>
  <si>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</si>
  <si>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</si>
  <si>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</si>
  <si>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</si>
  <si>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</si>
  <si>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</si>
  <si>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</si>
  <si>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</si>
  <si>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</si>
  <si>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</si>
  <si>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Rozlišení displeje</t>
  </si>
  <si>
    <t>min. 1920 x 1080 (Full HD)</t>
  </si>
  <si>
    <t>Procesor:</t>
  </si>
  <si>
    <t>Výkon procesoru</t>
  </si>
  <si>
    <t>Uveďte PassMark hodnotu</t>
  </si>
  <si>
    <t>Paměť RAM</t>
  </si>
  <si>
    <t>min. 16GB</t>
  </si>
  <si>
    <t>Disk</t>
  </si>
  <si>
    <t>Grafický výstup</t>
  </si>
  <si>
    <t>uveďte zda se jedná u interní konektor, či redukci</t>
  </si>
  <si>
    <t>Bezdrátová konektivita</t>
  </si>
  <si>
    <t>Síťová karta</t>
  </si>
  <si>
    <t xml:space="preserve">USB porty: </t>
  </si>
  <si>
    <t xml:space="preserve">min. 3x, z toho min. 1x USB-C </t>
  </si>
  <si>
    <t>Webkamera</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</si>
  <si>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</si>
  <si>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</si>
  <si>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uveďte název OS</t>
  </si>
  <si>
    <t>Baterie</t>
  </si>
  <si>
    <t>uveďte Wh či výdrž</t>
  </si>
  <si>
    <t>Hmotnost</t>
  </si>
  <si>
    <t>Záruka</t>
  </si>
  <si>
    <t>2 roky</t>
  </si>
  <si>
    <t>SSD min. 512GB, PCIe NVMe</t>
  </si>
  <si>
    <t>Maximálně 1,8 Kg</t>
  </si>
  <si>
    <t>ano/ne</t>
  </si>
  <si>
    <t>typ CPU</t>
  </si>
  <si>
    <t>Uchazeč doplní do zelených políček konkrétní zboží, cenu, případně komponenty, které nabízí.</t>
  </si>
  <si>
    <t>15,3-16"</t>
  </si>
  <si>
    <t>CPU x86-64 kompatibilní, PassMark CPU Mark min. 15000 bodů dle www.cpubenchmark.net, celková průměrná hodnota bodů ze všech měření. 
Tuto hodnotu doložte printscreenem ze stránky www.cpubenchmark.net. Hodnota nesmí být starší 1.12.2023</t>
  </si>
  <si>
    <t>Příslušenství</t>
  </si>
  <si>
    <t xml:space="preserve">Délka zárky min. </t>
  </si>
  <si>
    <t>uveďte délku záruky v letech</t>
  </si>
  <si>
    <t>Brašna na dodávaný notebook (pro každý)</t>
  </si>
  <si>
    <t>Odpovídající velikosti s popruhem a uchem</t>
  </si>
  <si>
    <t>Klávesnice, numerický blok klávesnice</t>
  </si>
  <si>
    <t>Požadujeme, vestavěná</t>
  </si>
  <si>
    <t>GLAN (buď RJ-45 v notebooku, nebo jako externí síťová karta)</t>
  </si>
  <si>
    <t>WiFi, BT</t>
  </si>
  <si>
    <t>Metriál šasi</t>
  </si>
  <si>
    <t>Klávesnice v CZ verzi. Numerická část klávesnice vestavěná s min. 3 sloupci</t>
  </si>
  <si>
    <t>HDMI (konektor na notebooku)</t>
  </si>
  <si>
    <t>celokovový</t>
  </si>
  <si>
    <t>min. 50 Wh, nebo min. 8 hodin výdrž (udáváno výrobcem nebo doloženo odkazem na test)</t>
  </si>
  <si>
    <t>Drátová USB, ne mini verze s 3 tlačítky a kolečkem.</t>
  </si>
  <si>
    <t>Myš (pro každý NTB)</t>
  </si>
  <si>
    <t>Notebook celokovový</t>
  </si>
  <si>
    <t>Kč</t>
  </si>
  <si>
    <t>název produktu</t>
  </si>
  <si>
    <t>kód výrobce</t>
  </si>
  <si>
    <t>výkon v bodech</t>
  </si>
  <si>
    <r>
      <t xml:space="preserve">*Pokud předmět dodávky splňuje požadovaný parametr, napište </t>
    </r>
    <r>
      <rPr>
        <b/>
        <sz val="11"/>
        <color rgb="FF00B050"/>
        <rFont val="Calibri"/>
        <family val="2"/>
        <charset val="238"/>
        <scheme val="minor"/>
      </rPr>
      <t>"ANO"</t>
    </r>
    <r>
      <rPr>
        <sz val="11"/>
        <color rgb="FF000000"/>
        <rFont val="Calibri"/>
        <family val="2"/>
        <charset val="238"/>
        <scheme val="minor"/>
      </rPr>
      <t>, případně doplňte konkrétní číslo / hodnotu parametru. Pokud předmět dodávky nesplňuje požadovaný parametr, napište</t>
    </r>
    <r>
      <rPr>
        <b/>
        <sz val="11"/>
        <color rgb="FFFF0000"/>
        <rFont val="Calibri"/>
        <family val="2"/>
        <charset val="238"/>
        <scheme val="minor"/>
      </rPr>
      <t xml:space="preserve"> „NE“</t>
    </r>
    <r>
      <rPr>
        <sz val="11"/>
        <color rgb="FF000000"/>
        <rFont val="Calibri"/>
        <family val="2"/>
        <charset val="238"/>
        <scheme val="minor"/>
      </rPr>
      <t xml:space="preserve">, účastník v takovém případě bude z výběrového řízení </t>
    </r>
    <r>
      <rPr>
        <b/>
        <sz val="11"/>
        <color rgb="FFFF0000"/>
        <rFont val="Calibri"/>
        <family val="2"/>
        <charset val="238"/>
        <scheme val="minor"/>
      </rPr>
      <t>vyřazen.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</si>
</sst>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rgb="FF000000"/>
      <name val="Calibri"/>
      <scheme val="minor"/>
    </font>
    <font>
      <sz val="11"/>
      <color theme="1"/>
      <name val="Calibri"/>
      <family val="2"/>
      <charset val="238"/>
      <scheme val="minor"/>
    </font>
    <font>
      <b/>
      <sz val="10"/>
      <color rgb="FF000000"/>
      <name val="Arial"/>
    </font>
    <font>
      <b/>
      <sz val="11"/>
      <color rgb="FF000000"/>
      <name val="Calibri"/>
    </font>
    <font>
      <sz val="11"/>
      <name val="Calibri"/>
    </font>
    <font>
      <sz val="10"/>
      <color rgb="FF000000"/>
      <name val="Arial"/>
    </font>
    <font>
      <b/>
      <sz val="10"/>
      <color rgb="FFFF0000"/>
      <name val="Arial"/>
    </font>
    <font>
      <i/>
      <sz val="10"/>
      <color rgb="FF000000"/>
      <name val="Arial"/>
    </font>
    <font>
      <sz val="10"/>
      <color theme="1"/>
      <name val="Arial"/>
    </font>
    <font>
      <sz val="11"/>
      <color theme="1"/>
      <name val="Calibri"/>
      <scheme val="minor"/>
    </font>
    <font>
      <u/>
      <sz val="11"/>
      <color rgb="FF0563C1"/>
      <name val="Calibri"/>
    </font>
    <font>
      <u/>
      <sz val="11"/>
      <color theme="10"/>
      <name val="Calibri"/>
      <scheme val="minor"/>
    </font>
    <font>
      <sz val="10"/>
      <color rgb="FF000000"/>
      <name val="Arial"/>
      <family val="2"/>
      <charset val="238"/>
    </font>
    <font>
      <sz val="10"/>
      <color theme="1"/>
      <name val="Arial"/>
      <family val="2"/>
      <charset val="238"/>
    </font>
    <font>
      <sz val="11"/>
      <color rgb="FF000000"/>
      <name val="Calibri"/>
      <family val="2"/>
      <charset val="238"/>
      <scheme val="minor"/>
    </font>
    <font>
      <b/>
      <sz val="10"/>
      <color rgb="FF000000"/>
      <name val="Arial"/>
      <family val="2"/>
      <charset val="238"/>
    </font>
    <font>
      <i/>
      <sz val="10"/>
      <color rgb="FF000000"/>
      <name val="Arial"/>
      <family val="2"/>
      <charset val="238"/>
    </font>
    <font>
      <sz val="11"/>
      <name val="Calibri"/>
      <family val="2"/>
      <charset val="238"/>
    </font>
    <font>
      <b/>
      <sz val="11"/>
      <color rgb="FFFF0000"/>
      <name val="Calibri"/>
      <family val="2"/>
      <charset val="238"/>
      <scheme val="minor"/>
    </font>
    <font>
      <b/>
      <sz val="11"/>
      <color rgb="FF00B050"/>
      <name val="Calibri"/>
      <family val="2"/>
      <charset val="238"/>
      <scheme val="minor"/>
    </font>
  </fonts>
  <fills count="6">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rgb="FF000000"/>
      </bottom>
      <diagonal/>
    </border>
    <border>
      <left/>
      <right style="medium">
        <color indexed="64"/>
      </right>
      <top/>
      <bottom style="medium">
        <color rgb="FF000000"/>
      </bottom>
      <diagonal/>
    </border>
  </borders>
  <cellStyleXfs count="3">
    <xf numFmtId="0" fontId="0" fillId="0" borderId="0"/>
    <xf numFmtId="0" fontId="11" fillId="0" borderId="0" applyNumberFormat="0" applyFill="0" applyBorder="0" applyAlignment="0" applyProtection="0"/>
    <xf numFmtId="0" fontId="14" fillId="0" borderId="0"/>
  </cellStyleXfs>
  <cellXfs count="67">
    <xf numFmtId="0" fontId="0" fillId="0" borderId="0" xfId="0" applyFont="1" applyAlignment="1"/>
    <xf numFmtId="0" fontId="2" fillId="0" borderId="1" xfId="0" applyFont="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left"/>
    </xf>
    <xf numFmtId="0" fontId="3" fillId="0" borderId="1" xfId="0" applyFont="1" applyBorder="1" applyAlignment="1">
      <alignment horizontal="center" wrapText="1"/>
    </xf>
    <xf numFmtId="0" fontId="2" fillId="4" borderId="5" xfId="0" applyFont="1" applyFill="1" applyBorder="1" applyAlignment="1">
      <alignment vertical="top" wrapText="1"/>
    </xf>
    <xf numFmtId="0" fontId="2" fillId="4" borderId="2" xfId="0" applyFont="1" applyFill="1" applyBorder="1" applyAlignment="1">
      <alignment horizontal="left" vertical="top" wrapText="1"/>
    </xf>
    <xf numFmtId="0" fontId="5" fillId="4" borderId="7" xfId="0" applyFont="1" applyFill="1" applyBorder="1" applyAlignment="1">
      <alignment vertical="top" wrapText="1"/>
    </xf>
    <xf numFmtId="0" fontId="2" fillId="4" borderId="5" xfId="0" applyFont="1" applyFill="1" applyBorder="1" applyAlignment="1">
      <alignment horizontal="left" vertical="top" wrapText="1"/>
    </xf>
    <xf numFmtId="0" fontId="5" fillId="4" borderId="2" xfId="0" applyFont="1" applyFill="1" applyBorder="1" applyAlignment="1">
      <alignment vertical="top" wrapText="1"/>
    </xf>
    <xf numFmtId="0" fontId="8" fillId="4" borderId="7" xfId="0" applyFont="1" applyFill="1" applyBorder="1" applyAlignment="1">
      <alignment vertical="top" wrapText="1"/>
    </xf>
    <xf numFmtId="0" fontId="9" fillId="0" borderId="0" xfId="0" applyFont="1"/>
    <xf numFmtId="0" fontId="10" fillId="0" borderId="0" xfId="0" applyFont="1"/>
    <xf numFmtId="0" fontId="12" fillId="4" borderId="2" xfId="0" applyFont="1" applyFill="1" applyBorder="1" applyAlignment="1">
      <alignment vertical="top" wrapText="1"/>
    </xf>
    <xf numFmtId="0" fontId="1" fillId="0" borderId="0" xfId="0" applyFont="1"/>
    <xf numFmtId="0" fontId="13" fillId="4" borderId="7" xfId="0" applyFont="1" applyFill="1" applyBorder="1" applyAlignment="1">
      <alignment vertical="top" wrapText="1"/>
    </xf>
    <xf numFmtId="0" fontId="12" fillId="4" borderId="7" xfId="0" applyFont="1" applyFill="1" applyBorder="1" applyAlignment="1">
      <alignment vertical="top" wrapText="1"/>
    </xf>
    <xf numFmtId="0" fontId="11" fillId="0" borderId="0" xfId="1"/>
    <xf numFmtId="0" fontId="14" fillId="0" borderId="0" xfId="0" applyFont="1" applyAlignment="1"/>
    <xf numFmtId="0" fontId="11" fillId="0" borderId="0" xfId="1" applyAlignment="1"/>
    <xf numFmtId="0" fontId="15" fillId="0" borderId="1" xfId="0" applyFont="1" applyBorder="1" applyAlignment="1">
      <alignment horizontal="left"/>
    </xf>
    <xf numFmtId="0" fontId="0" fillId="0" borderId="0" xfId="0" applyFont="1" applyAlignment="1"/>
    <xf numFmtId="0" fontId="2" fillId="4" borderId="14" xfId="0" applyFont="1" applyFill="1" applyBorder="1" applyAlignment="1">
      <alignment horizontal="left"/>
    </xf>
    <xf numFmtId="0" fontId="2" fillId="4" borderId="14" xfId="0" applyFont="1" applyFill="1" applyBorder="1" applyAlignment="1">
      <alignment vertical="top" wrapText="1"/>
    </xf>
    <xf numFmtId="0" fontId="5" fillId="4" borderId="16" xfId="0" applyFont="1" applyFill="1" applyBorder="1" applyAlignment="1">
      <alignment vertical="top" wrapText="1"/>
    </xf>
    <xf numFmtId="0" fontId="6" fillId="4" borderId="16" xfId="0" applyFont="1" applyFill="1" applyBorder="1" applyAlignment="1">
      <alignment vertical="top" wrapText="1"/>
    </xf>
    <xf numFmtId="0" fontId="6" fillId="4" borderId="17" xfId="0" applyFont="1" applyFill="1" applyBorder="1" applyAlignment="1">
      <alignment vertical="top" wrapText="1"/>
    </xf>
    <xf numFmtId="0" fontId="5" fillId="4" borderId="14" xfId="0" applyFont="1" applyFill="1" applyBorder="1" applyAlignment="1">
      <alignment vertical="top" wrapText="1"/>
    </xf>
    <xf numFmtId="0" fontId="8" fillId="4" borderId="9" xfId="0" applyFont="1" applyFill="1" applyBorder="1" applyAlignment="1">
      <alignment horizontal="left" vertical="top" wrapText="1"/>
    </xf>
    <xf numFmtId="0" fontId="8" fillId="4" borderId="20" xfId="0" applyFont="1" applyFill="1" applyBorder="1" applyAlignment="1">
      <alignment horizontal="left" vertical="top" wrapText="1"/>
    </xf>
    <xf numFmtId="0" fontId="13" fillId="4" borderId="20" xfId="0" applyFont="1" applyFill="1" applyBorder="1" applyAlignment="1">
      <alignment horizontal="left" vertical="top" wrapText="1"/>
    </xf>
    <xf numFmtId="0" fontId="12" fillId="4" borderId="19" xfId="0" applyFont="1" applyFill="1" applyBorder="1" applyAlignment="1">
      <alignment vertical="top" wrapText="1"/>
    </xf>
    <xf numFmtId="0" fontId="12" fillId="4" borderId="22" xfId="0" applyFont="1" applyFill="1" applyBorder="1" applyAlignment="1">
      <alignment vertical="top" wrapText="1"/>
    </xf>
    <xf numFmtId="0" fontId="16" fillId="5" borderId="15" xfId="0" applyFont="1" applyFill="1" applyBorder="1" applyAlignment="1">
      <alignment horizontal="center" vertical="top" wrapText="1"/>
    </xf>
    <xf numFmtId="0" fontId="14" fillId="0" borderId="0" xfId="0" applyFont="1" applyAlignment="1">
      <alignment wrapText="1"/>
    </xf>
    <xf numFmtId="0" fontId="0" fillId="0" borderId="0" xfId="0" applyFont="1" applyAlignment="1">
      <alignment wrapText="1"/>
    </xf>
    <xf numFmtId="0" fontId="7" fillId="5" borderId="20" xfId="0" applyFont="1" applyFill="1" applyBorder="1" applyAlignment="1">
      <alignment horizontal="center" vertical="top" wrapText="1"/>
    </xf>
    <xf numFmtId="0" fontId="4" fillId="0" borderId="21" xfId="0" applyFont="1" applyBorder="1"/>
    <xf numFmtId="0" fontId="5" fillId="4" borderId="19" xfId="0" applyFont="1" applyFill="1" applyBorder="1" applyAlignment="1">
      <alignment horizontal="left" vertical="top" wrapText="1"/>
    </xf>
    <xf numFmtId="0" fontId="5" fillId="4" borderId="17"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7"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7" xfId="0" applyFont="1" applyFill="1" applyBorder="1" applyAlignment="1">
      <alignment horizontal="left" vertical="top" wrapText="1"/>
    </xf>
    <xf numFmtId="0" fontId="7" fillId="5" borderId="8" xfId="0" applyFont="1" applyFill="1" applyBorder="1" applyAlignment="1">
      <alignment horizontal="center" vertical="top" wrapText="1"/>
    </xf>
    <xf numFmtId="0" fontId="7" fillId="5" borderId="18" xfId="0" applyFont="1" applyFill="1" applyBorder="1" applyAlignment="1">
      <alignment horizontal="center" vertical="top" wrapText="1"/>
    </xf>
    <xf numFmtId="0" fontId="7" fillId="5" borderId="23" xfId="0" applyFont="1" applyFill="1" applyBorder="1" applyAlignment="1">
      <alignment horizontal="center" vertical="top" wrapText="1"/>
    </xf>
    <xf numFmtId="0" fontId="7" fillId="5" borderId="24" xfId="0" applyFont="1" applyFill="1" applyBorder="1" applyAlignment="1">
      <alignment horizontal="center" vertical="top" wrapText="1"/>
    </xf>
    <xf numFmtId="0" fontId="7" fillId="5" borderId="9" xfId="0" applyFont="1" applyFill="1" applyBorder="1" applyAlignment="1">
      <alignment horizontal="center" vertical="top" wrapText="1"/>
    </xf>
    <xf numFmtId="0" fontId="4" fillId="0" borderId="15" xfId="0" applyFont="1" applyBorder="1"/>
    <xf numFmtId="0" fontId="16" fillId="5" borderId="9" xfId="0" applyFont="1" applyFill="1" applyBorder="1" applyAlignment="1">
      <alignment horizontal="center" vertical="top" wrapText="1"/>
    </xf>
    <xf numFmtId="0" fontId="2" fillId="4" borderId="9" xfId="0" applyFont="1" applyFill="1" applyBorder="1" applyAlignment="1">
      <alignment horizontal="center" vertical="top" wrapText="1"/>
    </xf>
    <xf numFmtId="0" fontId="4" fillId="0" borderId="6" xfId="0" applyFont="1" applyBorder="1"/>
    <xf numFmtId="0" fontId="16" fillId="5" borderId="9" xfId="2" applyFont="1" applyFill="1" applyBorder="1" applyAlignment="1">
      <alignment horizontal="center" vertical="top" wrapText="1"/>
    </xf>
    <xf numFmtId="0" fontId="17" fillId="0" borderId="6" xfId="2" applyFont="1" applyBorder="1"/>
    <xf numFmtId="0" fontId="2" fillId="4" borderId="8" xfId="0" applyFont="1" applyFill="1" applyBorder="1" applyAlignment="1">
      <alignment horizontal="left" vertical="top" wrapText="1"/>
    </xf>
    <xf numFmtId="0" fontId="4" fillId="0" borderId="18" xfId="0" applyFont="1" applyBorder="1"/>
    <xf numFmtId="0" fontId="2" fillId="0" borderId="0" xfId="0" applyFont="1" applyAlignment="1">
      <alignment horizontal="center"/>
    </xf>
    <xf numFmtId="0" fontId="0" fillId="0" borderId="0" xfId="0" applyFont="1" applyAlignment="1"/>
    <xf numFmtId="0" fontId="3" fillId="0" borderId="0" xfId="0" applyFont="1" applyAlignment="1">
      <alignment horizontal="center"/>
    </xf>
    <xf numFmtId="0" fontId="2" fillId="3" borderId="11" xfId="0" applyFont="1" applyFill="1" applyBorder="1" applyAlignment="1">
      <alignment horizontal="center"/>
    </xf>
    <xf numFmtId="0" fontId="4" fillId="0" borderId="12" xfId="0" applyFont="1" applyBorder="1"/>
    <xf numFmtId="0" fontId="4" fillId="0" borderId="13" xfId="0" applyFont="1" applyBorder="1"/>
    <xf numFmtId="0" fontId="2" fillId="4" borderId="3" xfId="0" applyFont="1" applyFill="1" applyBorder="1" applyAlignment="1">
      <alignment horizontal="left"/>
    </xf>
    <xf numFmtId="0" fontId="4" fillId="0" borderId="4" xfId="0" applyFont="1" applyBorder="1"/>
    <xf numFmtId="0" fontId="2" fillId="4" borderId="10" xfId="0" applyFont="1" applyFill="1" applyBorder="1" applyAlignment="1">
      <alignment horizontal="left" vertical="top" wrapText="1"/>
    </xf>
  </cellXfs>
  <cellStyles count="3">
    <cellStyle name="Hypertextový odkaz" xfId="1" builtinId="8"/>
    <cellStyle name="Normální" xfId="0" builtinId="0"/>
    <cellStyle name="Normální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996"/>
  <sheetViews>
    <sheetView tabSelected="1" topLeftCell="A36" zoomScaleNormal="100" workbookViewId="0">
      <selection activeCell="D50" sqref="D50"/>
    </sheetView>
  </sheetViews>
  <sheetFormatPr defaultColWidth="14.42578125" defaultRowHeight="15" customHeight="1" x14ac:dyDescent="0.25"/>
  <cols>
    <col min="1" max="1" width="29.140625" customWidth="1"/>
    <col min="2" max="2" width="42.7109375" customWidth="1"/>
    <col min="3" max="3" width="30.28515625" customWidth="1"/>
    <col min="4" max="4" width="28.42578125" customWidth="1"/>
    <col min="5" max="5" width="17" customWidth="1"/>
    <col min="6" max="25" width="8.7109375" customWidth="1"/>
  </cols>
  <sheetData>
    <row r="7" spans="1:5" x14ac:dyDescent="0.25">
      <c r="A7" s="58" t="s">
        <v>0</v>
      </c>
      <c r="B7" s="59"/>
      <c r="C7" s="59"/>
      <c r="D7" s="59"/>
      <c r="E7" s="59"/>
    </row>
    <row r="8" spans="1:5" x14ac:dyDescent="0.25">
      <c r="A8" s="60"/>
      <c r="B8" s="59"/>
      <c r="C8" s="59"/>
      <c r="D8" s="59"/>
      <c r="E8" s="59"/>
    </row>
    <row r="9" spans="1:5" ht="26.25" x14ac:dyDescent="0.25">
      <c r="A9" s="1" t="s">
        <v>1</v>
      </c>
      <c r="B9" s="1" t="s">
        <v>2</v>
      </c>
      <c r="C9" s="1" t="s">
        <v>3</v>
      </c>
      <c r="D9" s="1" t="s">
        <v>4</v>
      </c>
      <c r="E9" s="2" t="s">
        <v>5</v>
      </c>
    </row>
    <row r="10" spans="1:5" x14ac:dyDescent="0.25">
      <c r="A10" s="1">
        <v>1</v>
      </c>
      <c r="B10" s="3" t="s">
        <v>64</v>
      </c>
      <c r="C10" s="1">
        <v>4</v>
      </c>
      <c r="D10" s="4">
        <v>25500</v>
      </c>
      <c r="E10" s="1">
        <f>C10*D10</f>
        <v>102000</v>
      </c>
    </row>
    <row r="11" spans="1:5" x14ac:dyDescent="0.25">
      <c r="A11" s="1"/>
      <c r="B11" s="20"/>
      <c r="C11" s="1"/>
      <c r="D11" s="4"/>
      <c r="E11" s="1"/>
    </row>
    <row r="12" spans="1:5" ht="15" customHeight="1" x14ac:dyDescent="0.25">
      <c r="A12" s="1"/>
      <c r="B12" s="20"/>
      <c r="C12" s="1"/>
      <c r="D12" s="4"/>
      <c r="E12" s="1"/>
    </row>
    <row r="14" spans="1:5" ht="15.75" thickBot="1" x14ac:dyDescent="0.3">
      <c r="A14" s="61" t="s">
        <v>45</v>
      </c>
      <c r="B14" s="62"/>
      <c r="C14" s="62"/>
      <c r="D14" s="62"/>
      <c r="E14" s="63"/>
    </row>
    <row r="15" spans="1:5" ht="26.25" thickBot="1" x14ac:dyDescent="0.3">
      <c r="A15" s="22">
        <f>A10</f>
        <v>1</v>
      </c>
      <c r="B15" s="64" t="s">
        <v>6</v>
      </c>
      <c r="C15" s="65"/>
      <c r="D15" s="5" t="s">
        <v>7</v>
      </c>
      <c r="E15" s="33" t="s">
        <v>65</v>
      </c>
    </row>
    <row r="16" spans="1:5" ht="26.25" thickBot="1" x14ac:dyDescent="0.3">
      <c r="A16" s="23" t="str">
        <f>B10</f>
        <v>Notebook celokovový</v>
      </c>
      <c r="B16" s="66"/>
      <c r="C16" s="53"/>
      <c r="D16" s="6" t="s">
        <v>8</v>
      </c>
      <c r="E16" s="33" t="s">
        <v>65</v>
      </c>
    </row>
    <row r="17" spans="1:5" ht="15.75" thickBot="1" x14ac:dyDescent="0.3">
      <c r="A17" s="24" t="s">
        <v>9</v>
      </c>
      <c r="B17" s="52">
        <f>C10</f>
        <v>4</v>
      </c>
      <c r="C17" s="53"/>
      <c r="D17" s="6" t="s">
        <v>10</v>
      </c>
      <c r="E17" s="33" t="s">
        <v>65</v>
      </c>
    </row>
    <row r="18" spans="1:5" ht="26.25" thickBot="1" x14ac:dyDescent="0.3">
      <c r="A18" s="25" t="s">
        <v>11</v>
      </c>
      <c r="B18" s="54" t="s">
        <v>66</v>
      </c>
      <c r="C18" s="55"/>
      <c r="D18" s="8" t="s">
        <v>12</v>
      </c>
      <c r="E18" s="33" t="s">
        <v>65</v>
      </c>
    </row>
    <row r="19" spans="1:5" ht="26.25" thickBot="1" x14ac:dyDescent="0.3">
      <c r="A19" s="26" t="s">
        <v>13</v>
      </c>
      <c r="B19" s="54" t="s">
        <v>67</v>
      </c>
      <c r="C19" s="55"/>
      <c r="D19" s="56"/>
      <c r="E19" s="57"/>
    </row>
    <row r="20" spans="1:5" ht="15.75" thickBot="1" x14ac:dyDescent="0.3">
      <c r="A20" s="38" t="s">
        <v>14</v>
      </c>
      <c r="B20" s="9" t="s">
        <v>15</v>
      </c>
      <c r="C20" s="9" t="s">
        <v>16</v>
      </c>
      <c r="D20" s="49" t="s">
        <v>43</v>
      </c>
      <c r="E20" s="50"/>
    </row>
    <row r="21" spans="1:5" ht="15.75" customHeight="1" thickBot="1" x14ac:dyDescent="0.3">
      <c r="A21" s="39"/>
      <c r="B21" s="9" t="s">
        <v>17</v>
      </c>
      <c r="C21" s="13" t="s">
        <v>46</v>
      </c>
      <c r="D21" s="49" t="s">
        <v>43</v>
      </c>
      <c r="E21" s="50"/>
    </row>
    <row r="22" spans="1:5" s="21" customFormat="1" ht="15.75" customHeight="1" thickBot="1" x14ac:dyDescent="0.3">
      <c r="A22" s="39"/>
      <c r="B22" s="7" t="s">
        <v>57</v>
      </c>
      <c r="C22" s="16" t="s">
        <v>60</v>
      </c>
      <c r="D22" s="49" t="s">
        <v>43</v>
      </c>
      <c r="E22" s="50"/>
    </row>
    <row r="23" spans="1:5" ht="15.75" customHeight="1" thickBot="1" x14ac:dyDescent="0.3">
      <c r="A23" s="39"/>
      <c r="B23" s="7" t="s">
        <v>18</v>
      </c>
      <c r="C23" s="7" t="s">
        <v>19</v>
      </c>
      <c r="D23" s="49" t="s">
        <v>43</v>
      </c>
      <c r="E23" s="50"/>
    </row>
    <row r="24" spans="1:5" ht="122.25" customHeight="1" thickBot="1" x14ac:dyDescent="0.3">
      <c r="A24" s="39"/>
      <c r="B24" s="7" t="s">
        <v>20</v>
      </c>
      <c r="C24" s="10" t="s">
        <v>47</v>
      </c>
      <c r="D24" s="49" t="s">
        <v>44</v>
      </c>
      <c r="E24" s="50"/>
    </row>
    <row r="25" spans="1:5" ht="15" customHeight="1" thickBot="1" x14ac:dyDescent="0.3">
      <c r="A25" s="39"/>
      <c r="B25" s="7" t="s">
        <v>21</v>
      </c>
      <c r="C25" s="10" t="s">
        <v>22</v>
      </c>
      <c r="D25" s="51" t="s">
        <v>68</v>
      </c>
      <c r="E25" s="50"/>
    </row>
    <row r="26" spans="1:5" ht="15.75" customHeight="1" thickBot="1" x14ac:dyDescent="0.3">
      <c r="A26" s="39"/>
      <c r="B26" s="7" t="s">
        <v>23</v>
      </c>
      <c r="C26" s="7" t="s">
        <v>24</v>
      </c>
      <c r="D26" s="49" t="s">
        <v>43</v>
      </c>
      <c r="E26" s="50"/>
    </row>
    <row r="27" spans="1:5" ht="15.75" customHeight="1" thickBot="1" x14ac:dyDescent="0.3">
      <c r="A27" s="39"/>
      <c r="B27" s="7" t="s">
        <v>25</v>
      </c>
      <c r="C27" s="7" t="s">
        <v>41</v>
      </c>
      <c r="D27" s="49" t="s">
        <v>43</v>
      </c>
      <c r="E27" s="50"/>
    </row>
    <row r="28" spans="1:5" ht="19.5" customHeight="1" thickBot="1" x14ac:dyDescent="0.3">
      <c r="A28" s="39"/>
      <c r="B28" s="7" t="s">
        <v>26</v>
      </c>
      <c r="C28" s="7" t="s">
        <v>59</v>
      </c>
      <c r="D28" s="49" t="s">
        <v>43</v>
      </c>
      <c r="E28" s="50"/>
    </row>
    <row r="29" spans="1:5" ht="15.75" customHeight="1" thickBot="1" x14ac:dyDescent="0.3">
      <c r="A29" s="39"/>
      <c r="B29" s="7" t="s">
        <v>28</v>
      </c>
      <c r="C29" s="7" t="s">
        <v>56</v>
      </c>
      <c r="D29" s="49" t="s">
        <v>43</v>
      </c>
      <c r="E29" s="50"/>
    </row>
    <row r="30" spans="1:5" ht="36.75" customHeight="1" thickBot="1" x14ac:dyDescent="0.3">
      <c r="A30" s="39"/>
      <c r="B30" s="7" t="s">
        <v>29</v>
      </c>
      <c r="C30" s="7" t="s">
        <v>55</v>
      </c>
      <c r="D30" s="49" t="s">
        <v>27</v>
      </c>
      <c r="E30" s="50"/>
    </row>
    <row r="31" spans="1:5" ht="15.75" customHeight="1" thickBot="1" x14ac:dyDescent="0.3">
      <c r="A31" s="39"/>
      <c r="B31" s="9" t="s">
        <v>30</v>
      </c>
      <c r="C31" s="7" t="s">
        <v>31</v>
      </c>
      <c r="D31" s="49" t="s">
        <v>43</v>
      </c>
      <c r="E31" s="50"/>
    </row>
    <row r="32" spans="1:5" ht="15.75" customHeight="1" thickBot="1" x14ac:dyDescent="0.3">
      <c r="A32" s="39"/>
      <c r="B32" s="7" t="s">
        <v>32</v>
      </c>
      <c r="C32" s="7" t="s">
        <v>54</v>
      </c>
      <c r="D32" s="49" t="s">
        <v>43</v>
      </c>
      <c r="E32" s="50"/>
    </row>
    <row r="33" spans="1:5" ht="109.5" customHeight="1" thickBot="1" x14ac:dyDescent="0.3">
      <c r="A33" s="39"/>
      <c r="B33" s="7" t="s">
        <v>33</v>
      </c>
      <c r="C33" s="10" t="s">
        <v>34</v>
      </c>
      <c r="D33" s="49" t="s">
        <v>35</v>
      </c>
      <c r="E33" s="50"/>
    </row>
    <row r="34" spans="1:5" ht="42" customHeight="1" thickBot="1" x14ac:dyDescent="0.3">
      <c r="A34" s="39"/>
      <c r="B34" s="7" t="s">
        <v>36</v>
      </c>
      <c r="C34" s="10" t="s">
        <v>61</v>
      </c>
      <c r="D34" s="49" t="s">
        <v>37</v>
      </c>
      <c r="E34" s="50"/>
    </row>
    <row r="35" spans="1:5" ht="15.75" customHeight="1" x14ac:dyDescent="0.25">
      <c r="A35" s="39"/>
      <c r="B35" s="41" t="s">
        <v>53</v>
      </c>
      <c r="C35" s="43" t="s">
        <v>58</v>
      </c>
      <c r="D35" s="45" t="s">
        <v>43</v>
      </c>
      <c r="E35" s="46"/>
    </row>
    <row r="36" spans="1:5" ht="27" customHeight="1" thickBot="1" x14ac:dyDescent="0.3">
      <c r="A36" s="39"/>
      <c r="B36" s="42"/>
      <c r="C36" s="44"/>
      <c r="D36" s="47"/>
      <c r="E36" s="48"/>
    </row>
    <row r="37" spans="1:5" ht="18" customHeight="1" thickBot="1" x14ac:dyDescent="0.3">
      <c r="A37" s="40"/>
      <c r="B37" s="7" t="s">
        <v>38</v>
      </c>
      <c r="C37" s="10" t="s">
        <v>42</v>
      </c>
      <c r="D37" s="49" t="s">
        <v>43</v>
      </c>
      <c r="E37" s="50"/>
    </row>
    <row r="38" spans="1:5" ht="13.5" customHeight="1" thickBot="1" x14ac:dyDescent="0.3">
      <c r="A38" s="27" t="s">
        <v>39</v>
      </c>
      <c r="B38" s="28" t="s">
        <v>49</v>
      </c>
      <c r="C38" s="28" t="s">
        <v>40</v>
      </c>
      <c r="D38" s="49" t="s">
        <v>50</v>
      </c>
      <c r="E38" s="50"/>
    </row>
    <row r="39" spans="1:5" ht="30.75" customHeight="1" thickBot="1" x14ac:dyDescent="0.3">
      <c r="A39" s="31" t="s">
        <v>48</v>
      </c>
      <c r="B39" s="7" t="s">
        <v>51</v>
      </c>
      <c r="C39" s="15" t="s">
        <v>52</v>
      </c>
      <c r="D39" s="49" t="s">
        <v>43</v>
      </c>
      <c r="E39" s="50"/>
    </row>
    <row r="40" spans="1:5" ht="26.25" thickBot="1" x14ac:dyDescent="0.3">
      <c r="A40" s="32"/>
      <c r="B40" s="29" t="s">
        <v>63</v>
      </c>
      <c r="C40" s="30" t="s">
        <v>62</v>
      </c>
      <c r="D40" s="36" t="s">
        <v>43</v>
      </c>
      <c r="E40" s="37"/>
    </row>
    <row r="41" spans="1:5" ht="15.75" customHeight="1" x14ac:dyDescent="0.25"/>
    <row r="42" spans="1:5" ht="52.15" customHeight="1" x14ac:dyDescent="0.25">
      <c r="A42" s="34" t="s">
        <v>69</v>
      </c>
      <c r="B42" s="35"/>
      <c r="C42" s="35"/>
      <c r="D42" s="35"/>
      <c r="E42" s="35"/>
    </row>
    <row r="43" spans="1:5" ht="15.75" customHeight="1" x14ac:dyDescent="0.25">
      <c r="A43" s="14"/>
    </row>
    <row r="44" spans="1:5" ht="15.75" customHeight="1" x14ac:dyDescent="0.25">
      <c r="B44" s="17"/>
    </row>
    <row r="45" spans="1:5" ht="15.75" customHeight="1" x14ac:dyDescent="0.25">
      <c r="B45" s="17"/>
    </row>
    <row r="46" spans="1:5" ht="15.75" customHeight="1" x14ac:dyDescent="0.25">
      <c r="B46" s="17"/>
    </row>
    <row r="47" spans="1:5" ht="15.75" customHeight="1" x14ac:dyDescent="0.25">
      <c r="B47" s="12"/>
    </row>
    <row r="48" spans="1:5" ht="15.75" customHeight="1" x14ac:dyDescent="0.25">
      <c r="A48" s="18"/>
      <c r="B48" s="19"/>
    </row>
    <row r="49" spans="1:2" ht="15.75" customHeight="1" x14ac:dyDescent="0.25">
      <c r="A49" s="11"/>
      <c r="B49" s="19"/>
    </row>
    <row r="50" spans="1:2" ht="15.75" customHeight="1" x14ac:dyDescent="0.25">
      <c r="B50" s="19"/>
    </row>
    <row r="51" spans="1:2" ht="15.75" customHeight="1" x14ac:dyDescent="0.25"/>
    <row r="52" spans="1:2" ht="15.75" customHeight="1" x14ac:dyDescent="0.25">
      <c r="A52" s="18"/>
    </row>
    <row r="53" spans="1:2" ht="15.75" customHeight="1" x14ac:dyDescent="0.25">
      <c r="B53" s="19"/>
    </row>
    <row r="54" spans="1:2" ht="15.75" customHeight="1" x14ac:dyDescent="0.25">
      <c r="B54" s="19"/>
    </row>
    <row r="55" spans="1:2" ht="15.75" customHeight="1" x14ac:dyDescent="0.25"/>
    <row r="56" spans="1:2" ht="15.75" customHeight="1" x14ac:dyDescent="0.25"/>
    <row r="57" spans="1:2" ht="15.75" customHeight="1" x14ac:dyDescent="0.25"/>
    <row r="58" spans="1:2" ht="15.75" customHeight="1" x14ac:dyDescent="0.25"/>
    <row r="59" spans="1:2" ht="15.75" customHeight="1" x14ac:dyDescent="0.25"/>
    <row r="60" spans="1:2" ht="15.75" customHeight="1" x14ac:dyDescent="0.25"/>
    <row r="61" spans="1:2" ht="15.75" customHeight="1" x14ac:dyDescent="0.25"/>
    <row r="62" spans="1:2" ht="15.75" customHeight="1" x14ac:dyDescent="0.25"/>
    <row r="63" spans="1:2" ht="15.75" customHeight="1" x14ac:dyDescent="0.25"/>
    <row r="64" spans="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33">
    <mergeCell ref="A7:E7"/>
    <mergeCell ref="A8:E8"/>
    <mergeCell ref="A14:E14"/>
    <mergeCell ref="B15:C15"/>
    <mergeCell ref="B16:C16"/>
    <mergeCell ref="B17:C17"/>
    <mergeCell ref="B18:C18"/>
    <mergeCell ref="B19:C19"/>
    <mergeCell ref="D19:E19"/>
    <mergeCell ref="D20:E20"/>
    <mergeCell ref="D28:E28"/>
    <mergeCell ref="D29:E29"/>
    <mergeCell ref="D31:E31"/>
    <mergeCell ref="D33:E33"/>
    <mergeCell ref="D25:E25"/>
    <mergeCell ref="D30:E30"/>
    <mergeCell ref="D32:E32"/>
    <mergeCell ref="A42:E42"/>
    <mergeCell ref="D40:E40"/>
    <mergeCell ref="A20:A37"/>
    <mergeCell ref="B35:B36"/>
    <mergeCell ref="C35:C36"/>
    <mergeCell ref="D35:E36"/>
    <mergeCell ref="D22:E22"/>
    <mergeCell ref="D37:E37"/>
    <mergeCell ref="D38:E38"/>
    <mergeCell ref="D39:E39"/>
    <mergeCell ref="D34:E34"/>
    <mergeCell ref="D21:E21"/>
    <mergeCell ref="D23:E23"/>
    <mergeCell ref="D24:E24"/>
    <mergeCell ref="D26:E26"/>
    <mergeCell ref="D27:E27"/>
  </mergeCells>
  <pageMargins left="0.7" right="0.7" top="0.78749999999999998" bottom="0.78749999999999998"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2017-08-24T07:41:37Z</dcterms:created>
  <dcterms:modified xsi:type="dcterms:W3CDTF">2024-01-19T12:47:55Z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