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28800" windowHeight="12330" tabRatio="500" activeTab="0"/>
  </bookViews>
  <sheets>
    <sheet name="List1" sheetId="1" r:id="rId1"/>
  </sheets>
  <definedNames/>
  <calcPr calcId="162913"/>
  <extLst/>
</workbook>
</file>

<file path=xl/sharedStrings.xml><?xml version="1.0" encoding="utf-8"?>
<sst xmlns="http://schemas.openxmlformats.org/spreadsheetml/2006/main" count="106" uniqueCount="92">
  <si>
    <t xml:space="preserve">Příloha č.1  Podrobná specifikace položek </t>
  </si>
  <si>
    <t>Položka</t>
  </si>
  <si>
    <t>Předmět</t>
  </si>
  <si>
    <t>Ks</t>
  </si>
  <si>
    <t>Cena za kus bez DPH</t>
  </si>
  <si>
    <t>Maximální cena celkem bez DPH</t>
  </si>
  <si>
    <t>Uchazeč doplní do zelených políček konkrétní zboží a komponenty, které nabízí.</t>
  </si>
  <si>
    <t>Požadavek</t>
  </si>
  <si>
    <t>Nabídková cena bez DPH za kus (Kč)</t>
  </si>
  <si>
    <t>Nabídková cena celkem bez DPH</t>
  </si>
  <si>
    <t xml:space="preserve">Počet kusů: </t>
  </si>
  <si>
    <t>DPH</t>
  </si>
  <si>
    <t>Nabídková cena celkem včetně DPH</t>
  </si>
  <si>
    <t>Minimální konfigurace:</t>
  </si>
  <si>
    <t>Záruka</t>
  </si>
  <si>
    <t>2 roky</t>
  </si>
  <si>
    <t>Předpokládaná max.cena celkem bez DPH</t>
  </si>
  <si>
    <t>Typ</t>
  </si>
  <si>
    <t>Rozlišení displeje</t>
  </si>
  <si>
    <t>Procesor:</t>
  </si>
  <si>
    <t>Paměť RAM</t>
  </si>
  <si>
    <t>Disk</t>
  </si>
  <si>
    <t xml:space="preserve">USB porty: </t>
  </si>
  <si>
    <t>Operační systém:</t>
  </si>
  <si>
    <t>64bitový operační systém, aktuální verze nabízená výrobcem. Kompatibilní se stávajícím počítačovým prostředím univerzity.  OS podporovaný výrobcem (formou aktualizací) min. do roku 2025. Licence nesmí být formou upgrade ze starší verze OS</t>
  </si>
  <si>
    <t>Klávesnice a touchpad</t>
  </si>
  <si>
    <t>Nabízený produkt</t>
  </si>
  <si>
    <t>Produktové číslo (kód výrobce)</t>
  </si>
  <si>
    <t>Nabídková cena za kus bez DPH (Kč)</t>
  </si>
  <si>
    <t>Počet kusů:</t>
  </si>
  <si>
    <t>Notebook</t>
  </si>
  <si>
    <t>Kapacita baterie, výdrž</t>
  </si>
  <si>
    <t xml:space="preserve">Notebook s plnohodnotnou numerickou klávesnicí </t>
  </si>
  <si>
    <t>Požadovaná dostatečná odpoveď. Není-li uvedno jinak stačí ano/ne.</t>
  </si>
  <si>
    <t>Úhlopříčka displeje, typ</t>
  </si>
  <si>
    <t>15,4“-15,6", IPS</t>
  </si>
  <si>
    <t>úhlopříčka dodávaného NTB</t>
  </si>
  <si>
    <t>1920 x 1080 (Full HD)</t>
  </si>
  <si>
    <t xml:space="preserve">CPU x86-64 kompatibilní, PassMark CPU Mark min. 14900  dle www.cpubenchmark.net, celková průměrná hodnota bodů ze všech měření dle www.cpubenchmark.net. Doporučujeme hodnotu doložit screenshotem s datumem pořízení. Hodnota platná od 1.7.2023. </t>
  </si>
  <si>
    <t>uveďte typ CPU a PassMark hodnotu</t>
  </si>
  <si>
    <t xml:space="preserve">16 GB RAM </t>
  </si>
  <si>
    <t>Min. SSD 512GB NVMe</t>
  </si>
  <si>
    <t>Webova kamera</t>
  </si>
  <si>
    <t>Ano, vestavěná</t>
  </si>
  <si>
    <t>Grafický výstup</t>
  </si>
  <si>
    <t>HDMI integrovaný</t>
  </si>
  <si>
    <t>Síťová konektivita</t>
  </si>
  <si>
    <t>RJ-45, možno řešit redukcí</t>
  </si>
  <si>
    <t>uveďte zda se jedná u interní konektor, či redukci</t>
  </si>
  <si>
    <t>Bezdrátová konektivita</t>
  </si>
  <si>
    <t>WiFi, BT</t>
  </si>
  <si>
    <t>Ano min. 3 x, z toho alespoň 1 x USB Type-C</t>
  </si>
  <si>
    <t>uveďte název OS</t>
  </si>
  <si>
    <t>Přes 7 hodin uváděných výrobcem, nebo kapacita min. 40 Wh</t>
  </si>
  <si>
    <t>uveďte Wh či výdrž</t>
  </si>
  <si>
    <t>Vestavěné, klávesnice v CZ verzi s numerickou částí</t>
  </si>
  <si>
    <t>Typ vestavěné numerické klávesnice</t>
  </si>
  <si>
    <t>Plnohodnotná – 4 sloupce, klávesy „0“, „+“ a „Enter“ dvojnásobné velikosti běžných kláves s číslicemi.</t>
  </si>
  <si>
    <t>Zdroj (napájecí adaptér)</t>
  </si>
  <si>
    <t>Součástí dodávky</t>
  </si>
  <si>
    <t>Hmotnost</t>
  </si>
  <si>
    <t>Maximálně 1, 75 Kg</t>
  </si>
  <si>
    <t>uveďte hmotnost</t>
  </si>
  <si>
    <t>Velkoformátový displej 43"</t>
  </si>
  <si>
    <t>Účastník doplní do zelených políček konkrétní zboží a komponenty, které nabízí.</t>
  </si>
  <si>
    <t>Požadovaná dostatečná odpoveď pro necenové parametry. Není-li uvedno jinak stačí ano/ne.</t>
  </si>
  <si>
    <t>Uveďte kód výrobce</t>
  </si>
  <si>
    <t>Zařízení:</t>
  </si>
  <si>
    <t>velkoformátový displej pro dlouhodobý provoz</t>
  </si>
  <si>
    <t>Úhlopříčka:</t>
  </si>
  <si>
    <t>min. 43", 16:9</t>
  </si>
  <si>
    <t>Obrazovka:</t>
  </si>
  <si>
    <t>rovná</t>
  </si>
  <si>
    <t>Rozlišení:</t>
  </si>
  <si>
    <t>min. 1920x1080</t>
  </si>
  <si>
    <t xml:space="preserve">Obnovovací frekvence: </t>
  </si>
  <si>
    <t>60Hz nebo vyšší</t>
  </si>
  <si>
    <t>Připojení:</t>
  </si>
  <si>
    <t>HDMI (alespoň 1.4), VGA</t>
  </si>
  <si>
    <t>Provoz:</t>
  </si>
  <si>
    <t>pro provoz 18h/den nebo více (udáváno výrobcem)</t>
  </si>
  <si>
    <t>Uveďte pro kolik hodin provozu denně je zařízení určeno</t>
  </si>
  <si>
    <t>Reproduktory:</t>
  </si>
  <si>
    <t>integrované</t>
  </si>
  <si>
    <t>VESA uchycení</t>
  </si>
  <si>
    <t>400x200 nebo 400x400</t>
  </si>
  <si>
    <t>Barva</t>
  </si>
  <si>
    <t>preferována černá</t>
  </si>
  <si>
    <t>Spotřeba</t>
  </si>
  <si>
    <t>max. třída G</t>
  </si>
  <si>
    <t>Záruka:</t>
  </si>
  <si>
    <t>min. 3 roky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</si>
</sst>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0.00\ &quot;Kč&quot;;[Red]\-#,##0.00\ &quot;Kč&quot;"/>
    <numFmt numFmtId="44" formatCode="_-* #,##0.00\ &quot;Kč&quot;_-;\-* #,##0.00\ &quot;Kč&quot;_-;_-* &quot;-&quot;??\ &quot;Kč&quot;_-;_-@_-"/>
    <numFmt numFmtId="164" formatCode="#,##0.00\ &quot;Kč&quot;"/>
  </numFmts>
  <fonts count="10">
    <font>
      <sz val="11"/>
      <color rgb="FF000000"/>
      <name val="Calibri"/>
      <family val="2"/>
    </font>
    <font>
      <sz val="10"/>
      <name val="Arial"/>
      <family val="2"/>
    </font>
    <font>
      <b/>
      <sz val="10"/>
      <color rgb="FF000000"/>
      <name val="Arial"/>
      <family val="2"/>
    </font>
    <font>
      <b/>
      <sz val="11"/>
      <color rgb="FF000000"/>
      <name val="Calibri"/>
      <family val="2"/>
    </font>
    <font>
      <sz val="10"/>
      <color rgb="FF000000"/>
      <name val="Arial"/>
      <family val="2"/>
    </font>
    <font>
      <b/>
      <sz val="10"/>
      <color rgb="FFFF0000"/>
      <name val="Arial"/>
      <family val="2"/>
    </font>
    <font>
      <i/>
      <sz val="10"/>
      <color rgb="FF000000"/>
      <name val="Arial"/>
      <family val="2"/>
    </font>
    <font>
      <u val="single"/>
      <sz val="11"/>
      <color rgb="FF0563C1"/>
      <name val="Calibri"/>
      <family val="2"/>
    </font>
    <font>
      <sz val="11"/>
      <color indexed="8"/>
      <name val="Calibri"/>
      <family val="2"/>
    </font>
    <font>
      <sz val="11"/>
      <name val="Calibri"/>
      <family val="2"/>
    </font>
  </fonts>
  <fills count="11">
    <fill>
      <patternFill/>
    </fill>
    <fill>
      <patternFill patternType="gray125"/>
    </fill>
    <fill>
      <patternFill patternType="solid">
        <fgColor rgb="FFFFFF00"/>
        <bgColor indexed="64"/>
      </patternFill>
    </fill>
    <fill>
      <patternFill patternType="solid">
        <fgColor rgb="FFFFCC99"/>
        <bgColor indexed="64"/>
      </patternFill>
    </fill>
    <fill>
      <patternFill patternType="solid">
        <fgColor rgb="FFFFFF00"/>
        <bgColor indexed="64"/>
      </patternFill>
    </fill>
    <fill>
      <patternFill patternType="solid">
        <fgColor rgb="FF92D050"/>
        <bgColor indexed="64"/>
      </patternFill>
    </fill>
    <fill>
      <patternFill patternType="solid">
        <fgColor rgb="FFCCFFCC"/>
        <bgColor indexed="64"/>
      </patternFill>
    </fill>
    <fill>
      <patternFill patternType="solid">
        <fgColor rgb="FF00FF00"/>
        <bgColor indexed="64"/>
      </patternFill>
    </fill>
    <fill>
      <patternFill patternType="solid">
        <fgColor theme="5" tint="0.39998000860214233"/>
        <bgColor indexed="64"/>
      </patternFill>
    </fill>
    <fill>
      <patternFill patternType="solid">
        <fgColor rgb="FFFFCC99"/>
        <bgColor indexed="64"/>
      </patternFill>
    </fill>
    <fill>
      <patternFill patternType="solid">
        <fgColor rgb="FFFAC090"/>
        <bgColor indexed="64"/>
      </patternFill>
    </fill>
  </fills>
  <borders count="21">
    <border>
      <left/>
      <right/>
      <top/>
      <bottom/>
      <diagonal/>
    </border>
    <border>
      <left style="hair"/>
      <right style="hair"/>
      <top style="hair"/>
      <bottom style="hair"/>
    </border>
    <border>
      <left style="medium"/>
      <right style="medium"/>
      <top style="medium"/>
      <bottom style="medium"/>
    </border>
    <border>
      <left style="medium"/>
      <right style="medium"/>
      <top style="medium"/>
      <bottom/>
    </border>
    <border>
      <left style="medium"/>
      <right style="medium"/>
      <top/>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bottom/>
    </border>
    <border>
      <left style="medium"/>
      <right style="medium"/>
      <top style="thin"/>
      <bottom style="medium"/>
    </border>
    <border>
      <left style="medium"/>
      <right style="medium"/>
      <top style="medium"/>
      <bottom style="thin"/>
    </border>
    <border>
      <left style="thin"/>
      <right style="thin"/>
      <top style="thin"/>
      <bottom style="thin"/>
    </border>
    <border>
      <left/>
      <right style="medium"/>
      <top style="medium"/>
      <bottom style="medium"/>
    </border>
    <border>
      <left style="medium"/>
      <right/>
      <top style="medium"/>
      <bottom style="medium"/>
    </border>
    <border>
      <left style="medium"/>
      <right style="medium"/>
      <top style="thin"/>
      <bottom style="thin"/>
    </border>
    <border>
      <left/>
      <right style="medium"/>
      <top/>
      <bottom style="medium"/>
    </border>
    <border>
      <left/>
      <right/>
      <top style="medium"/>
      <bottom style="medium"/>
    </border>
    <border>
      <left style="hair"/>
      <right style="hair"/>
      <top style="hair"/>
      <bottom/>
    </border>
    <border>
      <left/>
      <right/>
      <top/>
      <bottom style="medium"/>
    </border>
    <border>
      <left style="medium"/>
      <right/>
      <top style="medium"/>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Border="0" applyProtection="0">
      <alignment/>
    </xf>
    <xf numFmtId="0" fontId="8" fillId="0" borderId="0">
      <alignment/>
      <protection/>
    </xf>
    <xf numFmtId="44" fontId="0" fillId="0" borderId="0" applyFont="0" applyFill="0" applyBorder="0" applyAlignment="0" applyProtection="0"/>
  </cellStyleXfs>
  <cellXfs count="85">
    <xf numFmtId="0" fontId="0" fillId="0" borderId="0" xfId="0"/>
    <xf numFmtId="0" fontId="2" fillId="0" borderId="0" xfId="0" applyFont="1" applyBorder="1" applyAlignment="1">
      <alignment horizontal="center"/>
    </xf>
    <xf numFmtId="0" fontId="2" fillId="0" borderId="1" xfId="0" applyFont="1" applyBorder="1" applyAlignment="1">
      <alignment horizontal="center"/>
    </xf>
    <xf numFmtId="0" fontId="2" fillId="2" borderId="1" xfId="0" applyFont="1" applyFill="1" applyBorder="1" applyAlignment="1">
      <alignment horizontal="center" wrapText="1"/>
    </xf>
    <xf numFmtId="0" fontId="2" fillId="0" borderId="1" xfId="0" applyFont="1" applyBorder="1" applyAlignment="1">
      <alignment horizontal="left"/>
    </xf>
    <xf numFmtId="0" fontId="2" fillId="0" borderId="0" xfId="0" applyFont="1" applyBorder="1" applyAlignment="1">
      <alignment horizontal="left"/>
    </xf>
    <xf numFmtId="0" fontId="0" fillId="0" borderId="0" xfId="0" applyBorder="1"/>
    <xf numFmtId="0" fontId="2" fillId="3" borderId="2" xfId="0" applyFont="1" applyFill="1" applyBorder="1" applyAlignment="1">
      <alignment horizontal="left"/>
    </xf>
    <xf numFmtId="0" fontId="2" fillId="3" borderId="3" xfId="0" applyFont="1" applyFill="1" applyBorder="1" applyAlignment="1">
      <alignment vertical="top" wrapText="1"/>
    </xf>
    <xf numFmtId="0" fontId="2" fillId="3" borderId="2" xfId="0" applyFont="1" applyFill="1" applyBorder="1" applyAlignment="1">
      <alignment vertical="top" wrapText="1"/>
    </xf>
    <xf numFmtId="0" fontId="2" fillId="3" borderId="2" xfId="0" applyFont="1" applyFill="1" applyBorder="1" applyAlignment="1">
      <alignment horizontal="left" vertical="top" wrapText="1"/>
    </xf>
    <xf numFmtId="0" fontId="4" fillId="3" borderId="4" xfId="0" applyFont="1" applyFill="1" applyBorder="1" applyAlignment="1">
      <alignment vertical="top" wrapText="1"/>
    </xf>
    <xf numFmtId="0" fontId="5" fillId="3" borderId="4" xfId="0" applyFont="1" applyFill="1" applyBorder="1" applyAlignment="1">
      <alignment vertical="top" wrapText="1"/>
    </xf>
    <xf numFmtId="0" fontId="4" fillId="3" borderId="2" xfId="0" applyFont="1" applyFill="1" applyBorder="1" applyAlignment="1">
      <alignment vertical="top" wrapText="1"/>
    </xf>
    <xf numFmtId="0" fontId="2" fillId="0" borderId="0" xfId="0" applyFont="1" applyBorder="1" applyAlignment="1">
      <alignment horizontal="center"/>
    </xf>
    <xf numFmtId="164" fontId="3" fillId="0" borderId="1" xfId="0" applyNumberFormat="1" applyFont="1" applyBorder="1" applyAlignment="1">
      <alignment horizontal="center" wrapText="1"/>
    </xf>
    <xf numFmtId="164" fontId="2" fillId="0" borderId="1" xfId="0" applyNumberFormat="1" applyFont="1" applyBorder="1" applyAlignment="1">
      <alignment horizontal="center"/>
    </xf>
    <xf numFmtId="0" fontId="3" fillId="4" borderId="5" xfId="0" applyFont="1" applyFill="1" applyBorder="1" applyAlignment="1">
      <alignment wrapText="1"/>
    </xf>
    <xf numFmtId="8" fontId="3" fillId="4" borderId="6" xfId="0" applyNumberFormat="1" applyFont="1" applyFill="1" applyBorder="1" applyAlignment="1">
      <alignment horizontal="center" wrapText="1"/>
    </xf>
    <xf numFmtId="0" fontId="3" fillId="5" borderId="7" xfId="0" applyFont="1" applyFill="1" applyBorder="1" applyAlignment="1">
      <alignment wrapText="1"/>
    </xf>
    <xf numFmtId="164" fontId="3" fillId="5" borderId="8" xfId="0" applyNumberFormat="1" applyFont="1" applyFill="1" applyBorder="1" applyAlignment="1">
      <alignment horizontal="center" wrapText="1"/>
    </xf>
    <xf numFmtId="0" fontId="2" fillId="0" borderId="0" xfId="0" applyFont="1" applyBorder="1" applyAlignment="1">
      <alignment horizontal="center"/>
    </xf>
    <xf numFmtId="0" fontId="4" fillId="3" borderId="3" xfId="0" applyFont="1" applyFill="1" applyBorder="1" applyAlignment="1">
      <alignment vertical="top" wrapText="1"/>
    </xf>
    <xf numFmtId="0" fontId="1" fillId="3" borderId="4" xfId="0" applyFont="1" applyFill="1" applyBorder="1" applyAlignment="1">
      <alignment vertical="top" wrapText="1"/>
    </xf>
    <xf numFmtId="164" fontId="3" fillId="0" borderId="0" xfId="0" applyNumberFormat="1" applyFont="1" applyBorder="1" applyAlignment="1">
      <alignment horizontal="center" wrapText="1"/>
    </xf>
    <xf numFmtId="164" fontId="2" fillId="0" borderId="0" xfId="0" applyNumberFormat="1" applyFont="1" applyBorder="1" applyAlignment="1">
      <alignment horizontal="center"/>
    </xf>
    <xf numFmtId="0" fontId="4" fillId="3" borderId="9" xfId="0" applyFont="1" applyFill="1" applyBorder="1" applyAlignment="1">
      <alignment vertical="top" wrapText="1"/>
    </xf>
    <xf numFmtId="0" fontId="7" fillId="6" borderId="2" xfId="20" applyFill="1" applyBorder="1" applyAlignment="1" applyProtection="1">
      <alignment horizontal="center" vertical="top" wrapText="1"/>
      <protection/>
    </xf>
    <xf numFmtId="0" fontId="1" fillId="3" borderId="2" xfId="0" applyFont="1" applyFill="1" applyBorder="1" applyAlignment="1">
      <alignment horizontal="left" vertical="top" wrapText="1"/>
    </xf>
    <xf numFmtId="0" fontId="4" fillId="6" borderId="2" xfId="0" applyFont="1" applyFill="1" applyBorder="1" applyAlignment="1">
      <alignment horizontal="center" vertical="top" wrapText="1"/>
    </xf>
    <xf numFmtId="0" fontId="2" fillId="3" borderId="10" xfId="0" applyFont="1" applyFill="1" applyBorder="1" applyAlignment="1">
      <alignment horizontal="left"/>
    </xf>
    <xf numFmtId="0" fontId="2" fillId="3" borderId="2" xfId="0" applyFont="1" applyFill="1" applyBorder="1" applyAlignment="1">
      <alignment horizontal="center" vertical="top" wrapText="1"/>
    </xf>
    <xf numFmtId="0" fontId="6" fillId="6" borderId="2" xfId="0" applyFont="1" applyFill="1" applyBorder="1" applyAlignment="1">
      <alignment horizontal="center" vertical="top" wrapText="1"/>
    </xf>
    <xf numFmtId="0" fontId="2" fillId="7" borderId="11" xfId="0" applyFont="1" applyFill="1" applyBorder="1" applyAlignment="1">
      <alignment horizontal="center"/>
    </xf>
    <xf numFmtId="0" fontId="2" fillId="2" borderId="12" xfId="0" applyFont="1" applyFill="1" applyBorder="1" applyAlignment="1">
      <alignment horizontal="center"/>
    </xf>
    <xf numFmtId="0" fontId="2" fillId="0" borderId="0" xfId="0" applyFont="1" applyBorder="1" applyAlignment="1">
      <alignment horizontal="center"/>
    </xf>
    <xf numFmtId="0" fontId="3" fillId="0" borderId="0" xfId="0" applyFont="1" applyBorder="1" applyAlignment="1">
      <alignment horizontal="center"/>
    </xf>
    <xf numFmtId="0" fontId="4" fillId="6" borderId="13" xfId="0" applyFont="1" applyFill="1" applyBorder="1" applyAlignment="1">
      <alignment horizontal="center" vertical="top" wrapText="1"/>
    </xf>
    <xf numFmtId="0" fontId="2" fillId="3" borderId="13" xfId="0" applyFont="1" applyFill="1" applyBorder="1" applyAlignment="1">
      <alignment horizontal="left" vertical="top" wrapText="1"/>
    </xf>
    <xf numFmtId="0" fontId="2" fillId="3" borderId="13" xfId="0" applyFont="1" applyFill="1" applyBorder="1" applyAlignment="1">
      <alignment horizontal="left" vertical="top" wrapText="1"/>
    </xf>
    <xf numFmtId="0" fontId="5" fillId="3" borderId="9" xfId="0" applyFont="1" applyFill="1" applyBorder="1" applyAlignment="1">
      <alignment vertical="top" wrapText="1"/>
    </xf>
    <xf numFmtId="0" fontId="3" fillId="4" borderId="11" xfId="0" applyFont="1" applyFill="1" applyBorder="1" applyAlignment="1">
      <alignment wrapText="1"/>
    </xf>
    <xf numFmtId="0" fontId="4" fillId="3" borderId="13" xfId="0" applyFont="1" applyFill="1" applyBorder="1" applyAlignment="1">
      <alignment vertical="top" wrapText="1"/>
    </xf>
    <xf numFmtId="0" fontId="4" fillId="6" borderId="14" xfId="0" applyFont="1" applyFill="1" applyBorder="1" applyAlignment="1">
      <alignment horizontal="center" vertical="top" wrapText="1"/>
    </xf>
    <xf numFmtId="0" fontId="9" fillId="8" borderId="15" xfId="0" applyFont="1" applyFill="1" applyBorder="1"/>
    <xf numFmtId="0" fontId="4" fillId="3" borderId="16" xfId="0" applyFont="1" applyFill="1" applyBorder="1" applyAlignment="1">
      <alignment vertical="top" wrapText="1"/>
    </xf>
    <xf numFmtId="0" fontId="6" fillId="6" borderId="14" xfId="0" applyFont="1" applyFill="1" applyBorder="1" applyAlignment="1">
      <alignment horizontal="center" vertical="top" wrapText="1"/>
    </xf>
    <xf numFmtId="0" fontId="6" fillId="6" borderId="13" xfId="0" applyFont="1" applyFill="1" applyBorder="1" applyAlignment="1">
      <alignment horizontal="center" vertical="top" wrapText="1"/>
    </xf>
    <xf numFmtId="0" fontId="7" fillId="6" borderId="14" xfId="20" applyFill="1" applyBorder="1" applyAlignment="1" applyProtection="1">
      <alignment horizontal="center" vertical="top" wrapText="1"/>
      <protection/>
    </xf>
    <xf numFmtId="0" fontId="4" fillId="3" borderId="17" xfId="0" applyFont="1" applyFill="1" applyBorder="1" applyAlignment="1">
      <alignment vertical="top" wrapText="1"/>
    </xf>
    <xf numFmtId="0" fontId="4" fillId="6" borderId="17" xfId="0" applyFont="1" applyFill="1" applyBorder="1" applyAlignment="1">
      <alignment horizontal="center" vertical="top" wrapText="1"/>
    </xf>
    <xf numFmtId="0" fontId="2" fillId="9" borderId="4" xfId="0" applyFont="1" applyFill="1" applyBorder="1" applyAlignment="1">
      <alignment vertical="top" wrapText="1"/>
    </xf>
    <xf numFmtId="0" fontId="2" fillId="9" borderId="9" xfId="0" applyFont="1" applyFill="1" applyBorder="1" applyAlignment="1">
      <alignment vertical="top" wrapText="1"/>
    </xf>
    <xf numFmtId="44" fontId="4" fillId="6" borderId="13" xfId="22" applyFont="1" applyFill="1" applyBorder="1" applyAlignment="1">
      <alignment horizontal="center" vertical="top" wrapText="1"/>
    </xf>
    <xf numFmtId="0" fontId="2" fillId="2" borderId="4" xfId="0" applyFont="1" applyFill="1" applyBorder="1" applyAlignment="1">
      <alignment vertical="top" wrapText="1"/>
    </xf>
    <xf numFmtId="0" fontId="2" fillId="9" borderId="2" xfId="0" applyFont="1" applyFill="1" applyBorder="1" applyAlignment="1">
      <alignment horizontal="left" vertical="top" wrapText="1"/>
    </xf>
    <xf numFmtId="0" fontId="2" fillId="9" borderId="2" xfId="0" applyFont="1" applyFill="1" applyBorder="1" applyAlignment="1">
      <alignment horizontal="left" vertical="top" wrapText="1"/>
    </xf>
    <xf numFmtId="0" fontId="4" fillId="9" borderId="4" xfId="0" applyFont="1" applyFill="1" applyBorder="1" applyAlignment="1">
      <alignment vertical="top" wrapText="1"/>
    </xf>
    <xf numFmtId="0" fontId="5" fillId="9" borderId="4" xfId="0" applyFont="1" applyFill="1" applyBorder="1" applyAlignment="1">
      <alignment vertical="top" wrapText="1"/>
    </xf>
    <xf numFmtId="0" fontId="2" fillId="9" borderId="3" xfId="0" applyFont="1" applyFill="1" applyBorder="1" applyAlignment="1">
      <alignment horizontal="left" vertical="top" wrapText="1"/>
    </xf>
    <xf numFmtId="44" fontId="4" fillId="6" borderId="14" xfId="22" applyFont="1" applyFill="1" applyBorder="1" applyAlignment="1">
      <alignment horizontal="center" vertical="top" wrapText="1"/>
    </xf>
    <xf numFmtId="0" fontId="5" fillId="9" borderId="9" xfId="0" applyFont="1" applyFill="1" applyBorder="1" applyAlignment="1">
      <alignment vertical="top" wrapText="1"/>
    </xf>
    <xf numFmtId="0" fontId="6" fillId="6" borderId="14" xfId="0" applyFont="1" applyFill="1" applyBorder="1" applyAlignment="1">
      <alignment horizontal="center" vertical="top" wrapText="1"/>
    </xf>
    <xf numFmtId="0" fontId="6" fillId="6" borderId="17" xfId="0" applyFont="1" applyFill="1" applyBorder="1" applyAlignment="1">
      <alignment horizontal="center" vertical="top" wrapText="1"/>
    </xf>
    <xf numFmtId="0" fontId="4" fillId="9" borderId="3" xfId="0" applyFont="1" applyFill="1" applyBorder="1" applyAlignment="1">
      <alignment horizontal="left" vertical="top" wrapText="1"/>
    </xf>
    <xf numFmtId="0" fontId="4" fillId="9" borderId="2" xfId="0" applyFont="1" applyFill="1" applyBorder="1" applyAlignment="1">
      <alignment horizontal="left" vertical="top" wrapText="1"/>
    </xf>
    <xf numFmtId="0" fontId="4" fillId="9" borderId="17" xfId="0" applyFont="1" applyFill="1" applyBorder="1" applyAlignment="1">
      <alignment vertical="top" wrapText="1"/>
    </xf>
    <xf numFmtId="0" fontId="4" fillId="9" borderId="2" xfId="0" applyFont="1" applyFill="1" applyBorder="1" applyAlignment="1">
      <alignment vertical="top" wrapText="1"/>
    </xf>
    <xf numFmtId="0" fontId="0" fillId="0" borderId="15" xfId="0" applyBorder="1"/>
    <xf numFmtId="0" fontId="4" fillId="9" borderId="18" xfId="0" applyFont="1" applyFill="1" applyBorder="1" applyAlignment="1">
      <alignment vertical="top" wrapText="1"/>
    </xf>
    <xf numFmtId="0" fontId="4" fillId="6" borderId="14" xfId="0" applyFont="1" applyFill="1" applyBorder="1" applyAlignment="1">
      <alignment horizontal="center" vertical="top" wrapText="1"/>
    </xf>
    <xf numFmtId="0" fontId="4" fillId="6" borderId="17" xfId="0" applyFont="1" applyFill="1" applyBorder="1" applyAlignment="1">
      <alignment horizontal="center" vertical="top" wrapText="1"/>
    </xf>
    <xf numFmtId="0" fontId="4" fillId="9" borderId="19" xfId="0" applyFont="1" applyFill="1" applyBorder="1" applyAlignment="1">
      <alignment vertical="top" wrapText="1"/>
    </xf>
    <xf numFmtId="0" fontId="4" fillId="9" borderId="0" xfId="0" applyFont="1" applyFill="1" applyAlignment="1">
      <alignment vertical="top" wrapText="1"/>
    </xf>
    <xf numFmtId="0" fontId="4" fillId="10" borderId="14" xfId="0" applyFont="1" applyFill="1" applyBorder="1" applyAlignment="1">
      <alignment horizontal="left" vertical="top" wrapText="1"/>
    </xf>
    <xf numFmtId="0" fontId="4" fillId="9" borderId="9" xfId="0" applyFont="1" applyFill="1" applyBorder="1" applyAlignment="1">
      <alignment horizontal="left" vertical="top" wrapText="1"/>
    </xf>
    <xf numFmtId="0" fontId="4" fillId="10" borderId="20" xfId="0" applyFont="1" applyFill="1" applyBorder="1" applyAlignment="1">
      <alignment horizontal="left" vertical="top" wrapText="1"/>
    </xf>
    <xf numFmtId="0" fontId="4" fillId="10" borderId="17" xfId="0" applyFont="1" applyFill="1" applyBorder="1" applyAlignment="1">
      <alignment vertical="top" wrapText="1"/>
    </xf>
    <xf numFmtId="0" fontId="4" fillId="10" borderId="2" xfId="0" applyFont="1" applyFill="1" applyBorder="1" applyAlignment="1">
      <alignment vertical="top" wrapText="1"/>
    </xf>
    <xf numFmtId="0" fontId="2" fillId="6" borderId="2" xfId="0" applyFont="1" applyFill="1" applyBorder="1" applyAlignment="1">
      <alignment horizontal="center" vertical="top" wrapText="1"/>
    </xf>
    <xf numFmtId="0" fontId="2" fillId="6" borderId="14" xfId="0" applyFont="1" applyFill="1" applyBorder="1" applyAlignment="1">
      <alignment horizontal="center" vertical="top" wrapText="1"/>
    </xf>
    <xf numFmtId="0" fontId="2" fillId="6" borderId="17" xfId="0" applyFont="1" applyFill="1" applyBorder="1" applyAlignment="1">
      <alignment horizontal="center" vertical="top" wrapText="1"/>
    </xf>
    <xf numFmtId="0" fontId="0" fillId="0" borderId="10" xfId="0" applyBorder="1"/>
    <xf numFmtId="0" fontId="2" fillId="9" borderId="4" xfId="0" applyFont="1" applyFill="1" applyBorder="1" applyAlignment="1">
      <alignment horizontal="left" vertical="top" wrapText="1"/>
    </xf>
    <xf numFmtId="0" fontId="2" fillId="9" borderId="2" xfId="0" applyFont="1" applyFill="1" applyBorder="1" applyAlignment="1">
      <alignment horizontal="center" vertical="top" wrapText="1"/>
    </xf>
  </cellXfs>
  <cellStyles count="9">
    <cellStyle name="Normal" xfId="0"/>
    <cellStyle name="Percent" xfId="15"/>
    <cellStyle name="Currency" xfId="16"/>
    <cellStyle name="Currency [0]" xfId="17"/>
    <cellStyle name="Comma" xfId="18"/>
    <cellStyle name="Comma [0]" xfId="19"/>
    <cellStyle name="Hypertextový odkaz" xfId="20"/>
    <cellStyle name="Normální 2" xfId="21"/>
    <cellStyle name="Měna"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1457325</xdr:colOff>
      <xdr:row>0</xdr:row>
      <xdr:rowOff>38100</xdr:rowOff>
    </xdr:from>
    <xdr:to>
      <xdr:col>4</xdr:col>
      <xdr:colOff>1047750</xdr:colOff>
      <xdr:row>6</xdr:row>
      <xdr:rowOff>133350</xdr:rowOff>
    </xdr:to>
    <xdr:pic>
      <xdr:nvPicPr>
        <xdr:cNvPr id="2" name="Obrázek 2"/>
        <xdr:cNvPicPr preferRelativeResize="1">
          <a:picLocks noChangeAspect="1"/>
        </xdr:cNvPicPr>
      </xdr:nvPicPr>
      <xdr:blipFill>
        <a:blip r:embed="rId1"/>
        <a:stretch>
          <a:fillRect/>
        </a:stretch>
      </xdr:blipFill>
      <xdr:spPr>
        <a:xfrm>
          <a:off x="9277350" y="38100"/>
          <a:ext cx="1485900" cy="1238250"/>
        </a:xfrm>
        <a:prstGeom prst="rect">
          <a:avLst/>
        </a:prstGeom>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F65"/>
  <sheetViews>
    <sheetView tabSelected="1" zoomScale="80" zoomScaleNormal="80" workbookViewId="0" topLeftCell="A1">
      <selection activeCell="M43" sqref="M43"/>
    </sheetView>
  </sheetViews>
  <sheetFormatPr defaultColWidth="9.140625" defaultRowHeight="15"/>
  <cols>
    <col min="1" max="1" width="29.140625" style="0" customWidth="1"/>
    <col min="2" max="2" width="57.8515625" style="0" customWidth="1"/>
    <col min="3" max="3" width="30.28125" style="0" customWidth="1"/>
    <col min="4" max="4" width="28.421875" style="0" customWidth="1"/>
    <col min="5" max="5" width="17.00390625" style="0" customWidth="1"/>
    <col min="6" max="6" width="68.8515625" style="0" customWidth="1"/>
    <col min="7" max="1025" width="8.7109375" style="0" customWidth="1"/>
  </cols>
  <sheetData>
    <row r="7" spans="1:5" ht="15">
      <c r="A7" s="35" t="s">
        <v>0</v>
      </c>
      <c r="B7" s="35"/>
      <c r="C7" s="35"/>
      <c r="D7" s="35"/>
      <c r="E7" s="35"/>
    </row>
    <row r="8" spans="1:5" ht="15">
      <c r="A8" s="36"/>
      <c r="B8" s="36"/>
      <c r="C8" s="36"/>
      <c r="D8" s="36"/>
      <c r="E8" s="36"/>
    </row>
    <row r="9" spans="1:5" ht="26.25">
      <c r="A9" s="2" t="s">
        <v>1</v>
      </c>
      <c r="B9" s="2" t="s">
        <v>2</v>
      </c>
      <c r="C9" s="2" t="s">
        <v>3</v>
      </c>
      <c r="D9" s="2" t="s">
        <v>4</v>
      </c>
      <c r="E9" s="3" t="s">
        <v>5</v>
      </c>
    </row>
    <row r="10" spans="1:5" ht="15">
      <c r="A10" s="2">
        <v>1</v>
      </c>
      <c r="B10" s="4" t="s">
        <v>32</v>
      </c>
      <c r="C10" s="2">
        <v>2</v>
      </c>
      <c r="D10" s="15">
        <v>16529</v>
      </c>
      <c r="E10" s="16">
        <f>D10*C10</f>
        <v>33058</v>
      </c>
    </row>
    <row r="11" spans="1:5" ht="15">
      <c r="A11" s="1"/>
      <c r="B11" s="5"/>
      <c r="C11" s="1"/>
      <c r="D11" s="6"/>
      <c r="E11" s="6"/>
    </row>
    <row r="12" spans="1:5" ht="26.25">
      <c r="A12" s="2" t="s">
        <v>1</v>
      </c>
      <c r="B12" s="2" t="s">
        <v>2</v>
      </c>
      <c r="C12" s="2" t="s">
        <v>3</v>
      </c>
      <c r="D12" s="2" t="s">
        <v>4</v>
      </c>
      <c r="E12" s="3" t="s">
        <v>5</v>
      </c>
    </row>
    <row r="13" spans="1:5" ht="15">
      <c r="A13" s="2">
        <v>2</v>
      </c>
      <c r="B13" s="4" t="s">
        <v>63</v>
      </c>
      <c r="C13" s="2">
        <v>1</v>
      </c>
      <c r="D13" s="15">
        <v>7500</v>
      </c>
      <c r="E13" s="16">
        <f>C13*D13</f>
        <v>7500</v>
      </c>
    </row>
    <row r="14" spans="1:5" ht="14.25" customHeight="1">
      <c r="A14" s="21"/>
      <c r="B14" s="5"/>
      <c r="C14" s="21"/>
      <c r="D14" s="24"/>
      <c r="E14" s="25"/>
    </row>
    <row r="15" spans="1:5" ht="15">
      <c r="A15" s="21"/>
      <c r="B15" s="5"/>
      <c r="C15" s="21"/>
      <c r="D15" s="24"/>
      <c r="E15" s="25"/>
    </row>
    <row r="16" spans="1:5" ht="15.75" thickBot="1">
      <c r="A16" s="14"/>
      <c r="B16" s="5"/>
      <c r="C16" s="14"/>
      <c r="D16" s="6"/>
      <c r="E16" s="6"/>
    </row>
    <row r="17" spans="1:5" ht="30">
      <c r="A17" s="14"/>
      <c r="B17" s="5"/>
      <c r="C17" s="14"/>
      <c r="D17" s="17" t="s">
        <v>16</v>
      </c>
      <c r="E17" s="18">
        <f>E10+E13</f>
        <v>40558</v>
      </c>
    </row>
    <row r="18" spans="4:5" ht="30.75" thickBot="1">
      <c r="D18" s="19" t="s">
        <v>9</v>
      </c>
      <c r="E18" s="20"/>
    </row>
    <row r="20" ht="15.75" thickBot="1"/>
    <row r="21" spans="1:5" ht="15">
      <c r="A21" s="33" t="s">
        <v>6</v>
      </c>
      <c r="B21" s="33"/>
      <c r="C21" s="33"/>
      <c r="D21" s="33"/>
      <c r="E21" s="33"/>
    </row>
    <row r="22" spans="1:5" ht="15.75" thickBot="1">
      <c r="A22" s="34"/>
      <c r="B22" s="34"/>
      <c r="C22" s="34"/>
      <c r="D22" s="34"/>
      <c r="E22" s="34"/>
    </row>
    <row r="23" spans="1:5" ht="26.25" thickBot="1">
      <c r="A23" s="7">
        <v>1</v>
      </c>
      <c r="B23" s="30" t="s">
        <v>7</v>
      </c>
      <c r="C23" s="30"/>
      <c r="D23" s="8" t="s">
        <v>8</v>
      </c>
      <c r="E23" s="37"/>
    </row>
    <row r="24" spans="1:5" ht="35.65" customHeight="1" thickBot="1">
      <c r="A24" s="9" t="s">
        <v>32</v>
      </c>
      <c r="B24" s="38"/>
      <c r="C24" s="38"/>
      <c r="D24" s="10" t="s">
        <v>9</v>
      </c>
      <c r="E24" s="37"/>
    </row>
    <row r="25" spans="1:5" ht="15.75" thickBot="1">
      <c r="A25" s="11" t="s">
        <v>10</v>
      </c>
      <c r="B25" s="31">
        <v>2</v>
      </c>
      <c r="C25" s="31"/>
      <c r="D25" s="10" t="s">
        <v>11</v>
      </c>
      <c r="E25" s="37"/>
    </row>
    <row r="26" spans="1:5" ht="26.25" thickBot="1">
      <c r="A26" s="12" t="s">
        <v>26</v>
      </c>
      <c r="B26" s="32"/>
      <c r="C26" s="32"/>
      <c r="D26" s="39" t="s">
        <v>12</v>
      </c>
      <c r="E26" s="37"/>
    </row>
    <row r="27" spans="1:6" ht="42.75" customHeight="1" thickBot="1">
      <c r="A27" s="40" t="s">
        <v>27</v>
      </c>
      <c r="B27" s="32"/>
      <c r="C27" s="32"/>
      <c r="D27" s="38"/>
      <c r="E27" s="38"/>
      <c r="F27" s="41" t="s">
        <v>33</v>
      </c>
    </row>
    <row r="28" spans="1:5" ht="15.75" thickBot="1">
      <c r="A28" s="22" t="s">
        <v>13</v>
      </c>
      <c r="B28" s="42" t="s">
        <v>17</v>
      </c>
      <c r="C28" s="13" t="s">
        <v>30</v>
      </c>
      <c r="D28" s="32"/>
      <c r="E28" s="32"/>
    </row>
    <row r="29" spans="1:6" ht="15.75" thickBot="1">
      <c r="A29" s="26"/>
      <c r="B29" s="42" t="s">
        <v>34</v>
      </c>
      <c r="C29" s="13" t="s">
        <v>35</v>
      </c>
      <c r="D29" s="43"/>
      <c r="E29" s="37"/>
      <c r="F29" s="44" t="s">
        <v>36</v>
      </c>
    </row>
    <row r="30" spans="1:5" ht="15.75" thickBot="1">
      <c r="A30" s="26"/>
      <c r="B30" s="45" t="s">
        <v>18</v>
      </c>
      <c r="C30" s="11" t="s">
        <v>37</v>
      </c>
      <c r="D30" s="46"/>
      <c r="E30" s="47"/>
    </row>
    <row r="31" spans="1:6" ht="129.75" customHeight="1" thickBot="1">
      <c r="A31" s="26"/>
      <c r="B31" s="45" t="s">
        <v>19</v>
      </c>
      <c r="C31" s="23" t="s">
        <v>38</v>
      </c>
      <c r="D31" s="43"/>
      <c r="E31" s="37"/>
      <c r="F31" s="44" t="s">
        <v>39</v>
      </c>
    </row>
    <row r="32" spans="1:5" ht="13.5" customHeight="1" thickBot="1">
      <c r="A32" s="26"/>
      <c r="B32" s="45" t="s">
        <v>20</v>
      </c>
      <c r="C32" s="11" t="s">
        <v>40</v>
      </c>
      <c r="D32" s="27"/>
      <c r="E32" s="27"/>
    </row>
    <row r="33" spans="1:5" ht="15.75" thickBot="1">
      <c r="A33" s="26"/>
      <c r="B33" s="45" t="s">
        <v>21</v>
      </c>
      <c r="C33" s="26" t="s">
        <v>41</v>
      </c>
      <c r="D33" s="48"/>
      <c r="E33" s="37"/>
    </row>
    <row r="34" spans="1:5" ht="19.5" customHeight="1" thickBot="1">
      <c r="A34" s="26"/>
      <c r="B34" s="49" t="s">
        <v>42</v>
      </c>
      <c r="C34" s="13" t="s">
        <v>43</v>
      </c>
      <c r="D34" s="50"/>
      <c r="E34" s="37"/>
    </row>
    <row r="35" spans="1:5" ht="15.75" thickBot="1">
      <c r="A35" s="26"/>
      <c r="B35" s="45" t="s">
        <v>44</v>
      </c>
      <c r="C35" s="13" t="s">
        <v>45</v>
      </c>
      <c r="D35" s="48"/>
      <c r="E35" s="37"/>
    </row>
    <row r="36" spans="1:6" ht="15.75" thickBot="1">
      <c r="A36" s="26"/>
      <c r="B36" s="45" t="s">
        <v>46</v>
      </c>
      <c r="C36" s="11" t="s">
        <v>47</v>
      </c>
      <c r="D36" s="48"/>
      <c r="E36" s="37"/>
      <c r="F36" s="44" t="s">
        <v>48</v>
      </c>
    </row>
    <row r="37" spans="1:5" ht="15.75" thickBot="1">
      <c r="A37" s="26"/>
      <c r="B37" s="45" t="s">
        <v>49</v>
      </c>
      <c r="C37" s="11" t="s">
        <v>50</v>
      </c>
      <c r="D37" s="27"/>
      <c r="E37" s="27"/>
    </row>
    <row r="38" spans="1:5" ht="30.6" customHeight="1" thickBot="1">
      <c r="A38" s="26"/>
      <c r="B38" s="42" t="s">
        <v>22</v>
      </c>
      <c r="C38" s="11" t="s">
        <v>51</v>
      </c>
      <c r="D38" s="43"/>
      <c r="E38" s="37"/>
    </row>
    <row r="39" spans="1:6" ht="102.75" thickBot="1">
      <c r="A39" s="26"/>
      <c r="B39" s="45" t="s">
        <v>23</v>
      </c>
      <c r="C39" s="23" t="s">
        <v>24</v>
      </c>
      <c r="D39" s="43"/>
      <c r="E39" s="37"/>
      <c r="F39" s="44" t="s">
        <v>52</v>
      </c>
    </row>
    <row r="40" spans="1:6" ht="39" thickBot="1">
      <c r="A40" s="26"/>
      <c r="B40" s="45" t="s">
        <v>31</v>
      </c>
      <c r="C40" s="23" t="s">
        <v>53</v>
      </c>
      <c r="D40" s="43"/>
      <c r="E40" s="37"/>
      <c r="F40" s="44" t="s">
        <v>54</v>
      </c>
    </row>
    <row r="41" spans="1:5" ht="26.25" thickBot="1">
      <c r="A41" s="26"/>
      <c r="B41" s="45" t="s">
        <v>25</v>
      </c>
      <c r="C41" s="23" t="s">
        <v>55</v>
      </c>
      <c r="D41" s="43"/>
      <c r="E41" s="37"/>
    </row>
    <row r="42" spans="1:5" ht="50.85" customHeight="1" thickBot="1">
      <c r="A42" s="26"/>
      <c r="B42" s="45" t="s">
        <v>56</v>
      </c>
      <c r="C42" s="23" t="s">
        <v>57</v>
      </c>
      <c r="D42" s="43"/>
      <c r="E42" s="37"/>
    </row>
    <row r="43" spans="1:5" ht="13.5" customHeight="1" thickBot="1">
      <c r="A43" s="26"/>
      <c r="B43" s="45" t="s">
        <v>58</v>
      </c>
      <c r="C43" s="23" t="s">
        <v>59</v>
      </c>
      <c r="D43" s="43"/>
      <c r="E43" s="37"/>
    </row>
    <row r="44" spans="1:6" ht="15.75" thickBot="1">
      <c r="A44" s="26"/>
      <c r="B44" s="45" t="s">
        <v>60</v>
      </c>
      <c r="C44" s="23" t="s">
        <v>61</v>
      </c>
      <c r="D44" s="43"/>
      <c r="E44" s="37"/>
      <c r="F44" s="44" t="s">
        <v>62</v>
      </c>
    </row>
    <row r="45" spans="1:5" ht="13.9" customHeight="1" thickBot="1">
      <c r="A45" s="11" t="s">
        <v>14</v>
      </c>
      <c r="B45" s="28" t="s">
        <v>15</v>
      </c>
      <c r="C45" s="28"/>
      <c r="D45" s="29"/>
      <c r="E45" s="29"/>
    </row>
    <row r="46" ht="15.75" thickBot="1"/>
    <row r="47" spans="1:5" ht="15">
      <c r="A47" s="33" t="s">
        <v>64</v>
      </c>
      <c r="B47" s="33"/>
      <c r="C47" s="33"/>
      <c r="D47" s="33"/>
      <c r="E47" s="33"/>
    </row>
    <row r="48" spans="1:5" ht="15.75" thickBot="1">
      <c r="A48" s="34"/>
      <c r="B48" s="34"/>
      <c r="C48" s="34"/>
      <c r="D48" s="34"/>
      <c r="E48" s="34"/>
    </row>
    <row r="49" spans="1:5" ht="26.25" thickBot="1">
      <c r="A49" s="83">
        <v>2</v>
      </c>
      <c r="B49" s="51" t="s">
        <v>7</v>
      </c>
      <c r="C49" s="51"/>
      <c r="D49" s="52" t="s">
        <v>28</v>
      </c>
      <c r="E49" s="53"/>
    </row>
    <row r="50" spans="1:5" ht="26.25" thickBot="1">
      <c r="A50" s="54" t="s">
        <v>63</v>
      </c>
      <c r="B50" s="55"/>
      <c r="C50" s="55"/>
      <c r="D50" s="56" t="s">
        <v>9</v>
      </c>
      <c r="E50" s="53"/>
    </row>
    <row r="51" spans="1:5" ht="15.75" thickBot="1">
      <c r="A51" s="57" t="s">
        <v>29</v>
      </c>
      <c r="B51" s="84">
        <v>1</v>
      </c>
      <c r="C51" s="84"/>
      <c r="D51" s="56" t="s">
        <v>11</v>
      </c>
      <c r="E51" s="53"/>
    </row>
    <row r="52" spans="1:6" ht="32.25" customHeight="1" thickBot="1">
      <c r="A52" s="58" t="s">
        <v>26</v>
      </c>
      <c r="B52" s="32"/>
      <c r="C52" s="32"/>
      <c r="D52" s="59" t="s">
        <v>12</v>
      </c>
      <c r="E52" s="60"/>
      <c r="F52" s="41" t="s">
        <v>65</v>
      </c>
    </row>
    <row r="53" spans="1:6" ht="30" customHeight="1" thickBot="1">
      <c r="A53" s="61" t="s">
        <v>27</v>
      </c>
      <c r="B53" s="62"/>
      <c r="C53" s="63"/>
      <c r="D53" s="63"/>
      <c r="E53" s="63"/>
      <c r="F53" s="64" t="s">
        <v>66</v>
      </c>
    </row>
    <row r="54" spans="1:6" ht="28.5" customHeight="1" thickBot="1">
      <c r="A54" s="65"/>
      <c r="B54" s="66" t="s">
        <v>67</v>
      </c>
      <c r="C54" s="67" t="s">
        <v>68</v>
      </c>
      <c r="D54" s="32"/>
      <c r="E54" s="62"/>
      <c r="F54" s="68"/>
    </row>
    <row r="55" spans="1:6" ht="16.35" customHeight="1" thickBot="1">
      <c r="A55" s="65"/>
      <c r="B55" s="69" t="s">
        <v>69</v>
      </c>
      <c r="C55" s="57" t="s">
        <v>70</v>
      </c>
      <c r="D55" s="29"/>
      <c r="E55" s="70"/>
      <c r="F55" s="68"/>
    </row>
    <row r="56" spans="1:6" ht="15.75" thickBot="1">
      <c r="A56" s="65"/>
      <c r="B56" s="67" t="s">
        <v>71</v>
      </c>
      <c r="C56" s="57" t="s">
        <v>72</v>
      </c>
      <c r="D56" s="70"/>
      <c r="E56" s="71"/>
      <c r="F56" s="68"/>
    </row>
    <row r="57" spans="1:6" ht="15.75" thickBot="1">
      <c r="A57" s="65"/>
      <c r="B57" s="67" t="s">
        <v>73</v>
      </c>
      <c r="C57" s="57" t="s">
        <v>74</v>
      </c>
      <c r="D57" s="29"/>
      <c r="E57" s="70"/>
      <c r="F57" s="68"/>
    </row>
    <row r="58" spans="1:6" ht="15.75" thickBot="1">
      <c r="A58" s="65"/>
      <c r="B58" s="72" t="s">
        <v>75</v>
      </c>
      <c r="C58" s="57" t="s">
        <v>76</v>
      </c>
      <c r="D58" s="29"/>
      <c r="E58" s="70"/>
      <c r="F58" s="68"/>
    </row>
    <row r="59" spans="1:6" ht="15.75" thickBot="1">
      <c r="A59" s="65"/>
      <c r="B59" s="72" t="s">
        <v>77</v>
      </c>
      <c r="C59" s="57" t="s">
        <v>78</v>
      </c>
      <c r="D59" s="70"/>
      <c r="E59" s="71"/>
      <c r="F59" s="68"/>
    </row>
    <row r="60" spans="1:6" ht="36.75" customHeight="1" thickBot="1">
      <c r="A60" s="65"/>
      <c r="B60" s="73" t="s">
        <v>79</v>
      </c>
      <c r="C60" s="74" t="s">
        <v>80</v>
      </c>
      <c r="D60" s="29"/>
      <c r="E60" s="70"/>
      <c r="F60" s="75" t="s">
        <v>81</v>
      </c>
    </row>
    <row r="61" spans="1:6" ht="15.75" customHeight="1" thickBot="1">
      <c r="A61" s="65"/>
      <c r="B61" s="67" t="s">
        <v>82</v>
      </c>
      <c r="C61" s="76" t="s">
        <v>83</v>
      </c>
      <c r="D61" s="70"/>
      <c r="E61" s="71"/>
      <c r="F61" s="68"/>
    </row>
    <row r="62" spans="1:6" ht="15.75" thickBot="1">
      <c r="A62" s="65"/>
      <c r="B62" s="67" t="s">
        <v>84</v>
      </c>
      <c r="C62" s="76" t="s">
        <v>85</v>
      </c>
      <c r="D62" s="70"/>
      <c r="E62" s="71"/>
      <c r="F62" s="68"/>
    </row>
    <row r="63" spans="1:6" ht="15.75" thickBot="1">
      <c r="A63" s="65"/>
      <c r="B63" s="77" t="s">
        <v>86</v>
      </c>
      <c r="C63" s="78" t="s">
        <v>87</v>
      </c>
      <c r="D63" s="79"/>
      <c r="E63" s="80"/>
      <c r="F63" s="68"/>
    </row>
    <row r="64" spans="1:6" ht="15.75" thickBot="1">
      <c r="A64" s="65"/>
      <c r="B64" s="77" t="s">
        <v>88</v>
      </c>
      <c r="C64" s="78" t="s">
        <v>89</v>
      </c>
      <c r="D64" s="80"/>
      <c r="E64" s="81"/>
      <c r="F64" s="68"/>
    </row>
    <row r="65" spans="1:6" ht="18" customHeight="1" thickBot="1">
      <c r="A65" s="65"/>
      <c r="B65" s="66" t="s">
        <v>90</v>
      </c>
      <c r="C65" s="67" t="s">
        <v>91</v>
      </c>
      <c r="D65" s="80"/>
      <c r="E65" s="81"/>
      <c r="F65" s="82"/>
    </row>
  </sheetData>
  <mergeCells count="35">
    <mergeCell ref="B45:C45"/>
    <mergeCell ref="D45:E45"/>
    <mergeCell ref="A48:E48"/>
    <mergeCell ref="B52:C52"/>
    <mergeCell ref="B53:E53"/>
    <mergeCell ref="A21:E21"/>
    <mergeCell ref="A22:E22"/>
    <mergeCell ref="B23:C23"/>
    <mergeCell ref="B24:C24"/>
    <mergeCell ref="B25:C25"/>
    <mergeCell ref="A7:E7"/>
    <mergeCell ref="A8:E8"/>
    <mergeCell ref="D37:E37"/>
    <mergeCell ref="D32:E32"/>
    <mergeCell ref="B26:C26"/>
    <mergeCell ref="B27:C27"/>
    <mergeCell ref="D27:E27"/>
    <mergeCell ref="D28:E28"/>
    <mergeCell ref="B49:C49"/>
    <mergeCell ref="B50:C50"/>
    <mergeCell ref="A47:E47"/>
    <mergeCell ref="B51:C51"/>
    <mergeCell ref="D65:E65"/>
    <mergeCell ref="D54:E54"/>
    <mergeCell ref="D55:E55"/>
    <mergeCell ref="D56:E56"/>
    <mergeCell ref="D57:E57"/>
    <mergeCell ref="D59:E59"/>
    <mergeCell ref="A54:A65"/>
    <mergeCell ref="D58:E58"/>
    <mergeCell ref="D60:E60"/>
    <mergeCell ref="D61:E61"/>
    <mergeCell ref="D62:E62"/>
    <mergeCell ref="D63:E63"/>
    <mergeCell ref="D64:E64"/>
  </mergeCells>
  <printOptions/>
  <pageMargins left="0.7" right="0.7" top="0.7875" bottom="0.7875" header="0.511805555555555" footer="0.51180555555555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benesovav</cp:lastModifiedBy>
  <dcterms:created xsi:type="dcterms:W3CDTF">2017-08-24T07:41:37Z</dcterms:created>
  <dcterms:modified xsi:type="dcterms:W3CDTF">2023-07-31T12:08:09Z</dcterms:modified>
  <cp:category/>
  <cp:version/>
  <cp:contentType/>
  <cp:contentStatus/>
  <cp:revision>27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