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List1" sheetId="1" r:id="rId1"/>
  </sheets>
  <definedNames>
    <definedName name="_xlnm.Print_Area" localSheetId="0">'List1'!$A$7:$C$11</definedName>
  </definedNames>
  <calcPr fullCalcOnLoad="1"/>
</workbook>
</file>

<file path=xl/sharedStrings.xml><?xml version="1.0" encoding="utf-8"?>
<sst xmlns="http://schemas.openxmlformats.org/spreadsheetml/2006/main" count="33" uniqueCount="33">
  <si>
    <t>Požadavek</t>
  </si>
  <si>
    <t>Počet kusů:</t>
  </si>
  <si>
    <t>Ks</t>
  </si>
  <si>
    <t>Položka</t>
  </si>
  <si>
    <t>Předmět</t>
  </si>
  <si>
    <t>1A</t>
  </si>
  <si>
    <t>Záruka:</t>
  </si>
  <si>
    <t>Nabídková cena za kus bez DPH (Kč)</t>
  </si>
  <si>
    <t>Nabídková cena celkem bez DPH</t>
  </si>
  <si>
    <t>DPH</t>
  </si>
  <si>
    <t>Nabídková cena celkem včetně DPH</t>
  </si>
  <si>
    <t>Nabízený produkt (produktové číslo)</t>
  </si>
  <si>
    <t>Účastník doplní do zelených políček konkrétní zboží a komponenty, které nabízí. Dále doplní nabídkové ceny.</t>
  </si>
  <si>
    <t>Cena za kus bez DPH</t>
  </si>
  <si>
    <t>Příloha č. 1 - podrobná specifikace</t>
  </si>
  <si>
    <t>Celkem</t>
  </si>
  <si>
    <t>Maximální cena celkem bez DPH, kterou nelze překročit</t>
  </si>
  <si>
    <t>Grafická karta pro CUDA výpočty</t>
  </si>
  <si>
    <t>GPU pamět:</t>
  </si>
  <si>
    <t>propustnost GPU paměti:</t>
  </si>
  <si>
    <t>typ chlazení:</t>
  </si>
  <si>
    <t xml:space="preserve">pasivní </t>
  </si>
  <si>
    <t>Počet CUDA jader</t>
  </si>
  <si>
    <t>Konektivita:</t>
  </si>
  <si>
    <t>PCIe Gen4: 64 GB/s</t>
  </si>
  <si>
    <t>min: 24 měsíců</t>
  </si>
  <si>
    <t>min: 24 GB HBM2</t>
  </si>
  <si>
    <t>Multi-Instance GPU (MIG):</t>
  </si>
  <si>
    <t>možnosti dělení na min: 4 MIGs s 6 GB paměti, zároveň na min: 2 MIGs s 12 GB paměti a zároveň na min:1 MIG s 24 GB paměti</t>
  </si>
  <si>
    <t>min: 3800</t>
  </si>
  <si>
    <t>min: 930 GB/s</t>
  </si>
  <si>
    <t>provedení:</t>
  </si>
  <si>
    <t>max.plné 2-slotové provedení (plná výška, plná délka (FHFL))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</si>
</sst>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_-* #,##0.00\ [$Kč-405]_-;\-* #,##0.00\ [$Kč-405]_-;_-* &quot;-&quot;??\ [$Kč-405]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€-2]\ #\ ##,000_);[Red]\([$€-2]\ #\ ##,000\)"/>
    <numFmt numFmtId="174" formatCode="#,##0\ &quot;Kč&quot;"/>
    <numFmt numFmtId="175" formatCode="#,##0.00;\(#,##0.00\)"/>
    <numFmt numFmtId="176" formatCode="#,##0.000"/>
    <numFmt numFmtId="177" formatCode="0.0"/>
    <numFmt numFmtId="178" formatCode="m/yyyy"/>
    <numFmt numFmtId="179" formatCode="#,##0.000;\(#,##0.000\)"/>
    <numFmt numFmtId="180" formatCode="_-* #,##0\ _K_č_-;\-* #,##0\ _K_č_-;_-* &quot;-&quot;??\ _K_č_-;_-@"/>
    <numFmt numFmtId="181" formatCode="_-* #,##0.00\ &quot;Kč&quot;_-;\-* #,##0.00\ &quot;Kč&quot;_-;_-* &quot;-&quot;??\ &quot;Kč&quot;_-;_-@"/>
  </numFmts>
  <fonts count="44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2" fillId="4" borderId="11" xfId="47" applyFont="1" applyFill="1" applyBorder="1" applyAlignment="1">
      <alignment horizontal="center" vertical="top" wrapText="1"/>
      <protection/>
    </xf>
    <xf numFmtId="0" fontId="2" fillId="4" borderId="12" xfId="47" applyFont="1" applyFill="1" applyBorder="1" applyAlignment="1">
      <alignment horizontal="center" vertical="top" wrapText="1"/>
      <protection/>
    </xf>
    <xf numFmtId="0" fontId="2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/>
    </xf>
    <xf numFmtId="0" fontId="1" fillId="0" borderId="0" xfId="47" applyFont="1" applyAlignment="1">
      <alignment horizontal="center"/>
      <protection/>
    </xf>
    <xf numFmtId="0" fontId="1" fillId="34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1" fillId="35" borderId="18" xfId="47" applyFont="1" applyFill="1" applyBorder="1" applyAlignment="1">
      <alignment horizontal="center" vertical="center"/>
      <protection/>
    </xf>
    <xf numFmtId="0" fontId="1" fillId="35" borderId="19" xfId="47" applyFont="1" applyFill="1" applyBorder="1" applyAlignment="1">
      <alignment horizontal="center"/>
      <protection/>
    </xf>
    <xf numFmtId="0" fontId="1" fillId="35" borderId="20" xfId="47" applyFont="1" applyFill="1" applyBorder="1" applyAlignment="1">
      <alignment horizontal="center"/>
      <protection/>
    </xf>
    <xf numFmtId="44" fontId="6" fillId="0" borderId="16" xfId="38" applyFont="1" applyBorder="1" applyAlignment="1">
      <alignment horizontal="left"/>
    </xf>
    <xf numFmtId="44" fontId="0" fillId="0" borderId="16" xfId="0" applyNumberFormat="1" applyBorder="1" applyAlignment="1">
      <alignment/>
    </xf>
    <xf numFmtId="44" fontId="0" fillId="0" borderId="0" xfId="0" applyNumberFormat="1" applyAlignment="1">
      <alignment/>
    </xf>
    <xf numFmtId="0" fontId="1" fillId="35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2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47" applyFont="1" applyFill="1" applyBorder="1" applyAlignment="1">
      <alignment vertical="top" wrapText="1"/>
      <protection/>
    </xf>
    <xf numFmtId="0" fontId="2" fillId="32" borderId="22" xfId="0" applyFont="1" applyFill="1" applyBorder="1" applyAlignment="1">
      <alignment vertical="top" wrapText="1"/>
    </xf>
    <xf numFmtId="0" fontId="2" fillId="4" borderId="11" xfId="47" applyFont="1" applyFill="1" applyBorder="1" applyAlignment="1">
      <alignment horizontal="center" vertical="top" wrapText="1"/>
      <protection/>
    </xf>
    <xf numFmtId="0" fontId="2" fillId="4" borderId="12" xfId="47" applyFont="1" applyFill="1" applyBorder="1" applyAlignment="1">
      <alignment horizontal="center" vertical="top" wrapText="1"/>
      <protection/>
    </xf>
    <xf numFmtId="0" fontId="1" fillId="32" borderId="13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1" fillId="0" borderId="0" xfId="4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44" fontId="24" fillId="35" borderId="0" xfId="38" applyFont="1" applyFill="1" applyBorder="1" applyAlignment="1">
      <alignment horizontal="right"/>
    </xf>
    <xf numFmtId="44" fontId="7" fillId="35" borderId="0" xfId="38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6896100</xdr:colOff>
      <xdr:row>0</xdr:row>
      <xdr:rowOff>142875</xdr:rowOff>
    </xdr:from>
    <xdr:to>
      <xdr:col>4</xdr:col>
      <xdr:colOff>1133475</xdr:colOff>
      <xdr:row>5</xdr:row>
      <xdr:rowOff>161925</xdr:rowOff>
    </xdr:to>
    <xdr:pic>
      <xdr:nvPicPr>
        <xdr:cNvPr id="1" name="Obrázek 2" descr="LOGO_UJEP_CZ_RGB_stand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42875"/>
          <a:ext cx="3009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36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26.140625" style="0" bestFit="1" customWidth="1"/>
    <col min="2" max="2" width="42.8515625" style="0" bestFit="1" customWidth="1"/>
    <col min="3" max="3" width="103.8515625" style="0" bestFit="1" customWidth="1"/>
    <col min="4" max="4" width="27.7109375" style="0" customWidth="1"/>
    <col min="5" max="5" width="18.7109375" style="0" customWidth="1"/>
    <col min="6" max="7" width="14.00390625" style="0" bestFit="1" customWidth="1"/>
  </cols>
  <sheetData>
    <row r="7" spans="1:5" ht="15">
      <c r="A7" s="40" t="s">
        <v>14</v>
      </c>
      <c r="B7" s="40"/>
      <c r="C7" s="40"/>
      <c r="D7" s="40"/>
      <c r="E7" s="40"/>
    </row>
    <row r="8" spans="1:5" ht="15">
      <c r="A8" s="41"/>
      <c r="B8" s="41"/>
      <c r="C8" s="41"/>
      <c r="D8" s="41"/>
      <c r="E8" s="41"/>
    </row>
    <row r="9" spans="1:5" ht="15.75" thickBot="1">
      <c r="A9" s="11"/>
      <c r="B9" s="11"/>
      <c r="C9" s="11"/>
      <c r="D9" s="1"/>
      <c r="E9" s="1"/>
    </row>
    <row r="10" spans="1:5" ht="52.5" thickBot="1">
      <c r="A10" s="16" t="s">
        <v>3</v>
      </c>
      <c r="B10" s="17" t="s">
        <v>4</v>
      </c>
      <c r="C10" s="18" t="s">
        <v>2</v>
      </c>
      <c r="D10" s="22" t="s">
        <v>13</v>
      </c>
      <c r="E10" s="12" t="s">
        <v>16</v>
      </c>
    </row>
    <row r="11" spans="1:5" ht="30" customHeight="1">
      <c r="A11" s="13" t="s">
        <v>5</v>
      </c>
      <c r="B11" s="14" t="s">
        <v>17</v>
      </c>
      <c r="C11" s="15">
        <v>2</v>
      </c>
      <c r="D11" s="19">
        <v>77000</v>
      </c>
      <c r="E11" s="20">
        <f>C11*D11</f>
        <v>154000</v>
      </c>
    </row>
    <row r="12" spans="1:7" ht="42.75" customHeight="1">
      <c r="A12" s="23"/>
      <c r="B12" s="24"/>
      <c r="C12" s="25"/>
      <c r="D12" s="45" t="s">
        <v>15</v>
      </c>
      <c r="E12" s="46">
        <f>SUM(E11:E11)</f>
        <v>154000</v>
      </c>
      <c r="F12" s="21"/>
      <c r="G12" s="21"/>
    </row>
    <row r="13" ht="15.75" thickBot="1"/>
    <row r="14" spans="1:5" ht="15.75" thickBot="1">
      <c r="A14" s="42" t="s">
        <v>12</v>
      </c>
      <c r="B14" s="43"/>
      <c r="C14" s="43"/>
      <c r="D14" s="43"/>
      <c r="E14" s="44"/>
    </row>
    <row r="15" spans="1:5" ht="26.25" thickBot="1">
      <c r="A15" s="2"/>
      <c r="B15" s="36" t="s">
        <v>0</v>
      </c>
      <c r="C15" s="37"/>
      <c r="D15" s="2" t="s">
        <v>7</v>
      </c>
      <c r="E15" s="3"/>
    </row>
    <row r="16" spans="1:5" ht="30" customHeight="1" thickBot="1">
      <c r="A16" s="2" t="str">
        <f>A11</f>
        <v>1A</v>
      </c>
      <c r="B16" s="36" t="str">
        <f>B11</f>
        <v>Grafická karta pro CUDA výpočty</v>
      </c>
      <c r="C16" s="37"/>
      <c r="D16" s="4" t="s">
        <v>8</v>
      </c>
      <c r="E16" s="3"/>
    </row>
    <row r="17" spans="1:5" ht="15.75" thickBot="1">
      <c r="A17" s="7" t="s">
        <v>1</v>
      </c>
      <c r="B17" s="38">
        <v>2</v>
      </c>
      <c r="C17" s="39"/>
      <c r="D17" s="4" t="s">
        <v>9</v>
      </c>
      <c r="E17" s="3"/>
    </row>
    <row r="18" spans="1:5" ht="26.25" thickBot="1">
      <c r="A18" s="7" t="s">
        <v>11</v>
      </c>
      <c r="B18" s="34"/>
      <c r="C18" s="35"/>
      <c r="D18" s="4" t="s">
        <v>10</v>
      </c>
      <c r="E18" s="3"/>
    </row>
    <row r="19" spans="1:5" ht="15.75" thickBot="1">
      <c r="A19" s="27"/>
      <c r="B19" s="9" t="s">
        <v>18</v>
      </c>
      <c r="C19" s="7" t="s">
        <v>26</v>
      </c>
      <c r="D19" s="34"/>
      <c r="E19" s="35"/>
    </row>
    <row r="20" spans="1:5" ht="15.75" thickBot="1">
      <c r="A20" s="27"/>
      <c r="B20" s="7" t="s">
        <v>19</v>
      </c>
      <c r="C20" s="8" t="s">
        <v>30</v>
      </c>
      <c r="D20" s="34"/>
      <c r="E20" s="35"/>
    </row>
    <row r="21" spans="1:5" ht="15.75" thickBot="1">
      <c r="A21" s="27"/>
      <c r="B21" s="7" t="s">
        <v>31</v>
      </c>
      <c r="C21" s="8" t="s">
        <v>32</v>
      </c>
      <c r="D21" s="5"/>
      <c r="E21" s="6"/>
    </row>
    <row r="22" spans="1:5" ht="15.75" thickBot="1">
      <c r="A22" s="27"/>
      <c r="B22" s="7" t="s">
        <v>20</v>
      </c>
      <c r="C22" s="7" t="s">
        <v>21</v>
      </c>
      <c r="D22" s="34"/>
      <c r="E22" s="35"/>
    </row>
    <row r="23" spans="1:5" ht="26.25" thickBot="1">
      <c r="A23" s="27"/>
      <c r="B23" s="7" t="s">
        <v>27</v>
      </c>
      <c r="C23" s="7" t="s">
        <v>28</v>
      </c>
      <c r="D23" s="5"/>
      <c r="E23" s="6"/>
    </row>
    <row r="24" spans="1:5" ht="15.75" thickBot="1">
      <c r="A24" s="27"/>
      <c r="B24" s="7" t="s">
        <v>22</v>
      </c>
      <c r="C24" s="7" t="s">
        <v>29</v>
      </c>
      <c r="D24" s="34"/>
      <c r="E24" s="35"/>
    </row>
    <row r="25" spans="1:5" ht="15.75" thickBot="1">
      <c r="A25" s="27"/>
      <c r="B25" s="8" t="s">
        <v>23</v>
      </c>
      <c r="C25" s="8" t="s">
        <v>24</v>
      </c>
      <c r="D25" s="5"/>
      <c r="E25" s="6"/>
    </row>
    <row r="26" spans="1:5" ht="15.75" thickBot="1">
      <c r="A26" s="33"/>
      <c r="B26" s="8" t="s">
        <v>6</v>
      </c>
      <c r="C26" s="10" t="s">
        <v>25</v>
      </c>
      <c r="D26" s="5"/>
      <c r="E26" s="6"/>
    </row>
    <row r="27" spans="1:6" ht="15">
      <c r="A27" s="28"/>
      <c r="B27" s="29"/>
      <c r="C27" s="30"/>
      <c r="D27" s="32"/>
      <c r="E27" s="32"/>
      <c r="F27" s="31"/>
    </row>
    <row r="28" spans="4:6" ht="15">
      <c r="D28" s="32"/>
      <c r="E28" s="32"/>
      <c r="F28" s="31"/>
    </row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pans="2:3" s="26" customFormat="1" ht="12.75">
      <c r="B36" s="29"/>
      <c r="C36" s="30"/>
    </row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</sheetData>
  <sheetProtection/>
  <mergeCells count="11">
    <mergeCell ref="A7:E7"/>
    <mergeCell ref="A8:E8"/>
    <mergeCell ref="A14:E14"/>
    <mergeCell ref="D19:E19"/>
    <mergeCell ref="D20:E20"/>
    <mergeCell ref="D24:E24"/>
    <mergeCell ref="D22:E22"/>
    <mergeCell ref="B18:C18"/>
    <mergeCell ref="B15:C15"/>
    <mergeCell ref="B16:C16"/>
    <mergeCell ref="B17:C1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benesovav</cp:lastModifiedBy>
  <cp:lastPrinted>2018-12-04T10:52:54Z</cp:lastPrinted>
  <dcterms:created xsi:type="dcterms:W3CDTF">2011-04-27T06:34:10Z</dcterms:created>
  <dcterms:modified xsi:type="dcterms:W3CDTF">2023-07-14T10:56:16Z</dcterms:modified>
  <cp:category/>
  <cp:version/>
  <cp:contentType/>
  <cp:contentStatus/>
</cp:coreProperties>
</file>