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16" yWindow="65416" windowWidth="29040" windowHeight="15840" tabRatio="500" activeTab="0"/>
  </bookViews>
  <sheets>
    <sheet name="tech.spec." sheetId="6" r:id="rId1"/>
  </sheets>
  <definedNames/>
  <calcPr calcId="162913"/>
  <extLst/>
</workbook>
</file>

<file path=xl/comments1.xml><?xml version="1.0" encoding="utf-8"?>
<comments xmlns="http://schemas.openxmlformats.org/spreadsheetml/2006/main">
  <authors>
    <author>argocd</author>
  </authors>
  <commentList>
    <comment ref="A28" authorId="0">
      <text>
        <r>
          <rPr>
            <sz val="11"/>
            <color rgb="FF000000"/>
            <rFont val="Calibri"/>
            <family val="2"/>
          </rPr>
          <t xml:space="preserve">cirusl:
</t>
        </r>
      </text>
    </comment>
    <comment ref="A45" authorId="0">
      <text>
        <r>
          <rPr>
            <sz val="11"/>
            <color rgb="FF000000"/>
            <rFont val="Calibri"/>
            <family val="2"/>
          </rPr>
          <t xml:space="preserve">cirusl:
</t>
        </r>
      </text>
    </comment>
    <comment ref="A62" authorId="0">
      <text>
        <r>
          <rPr>
            <sz val="11"/>
            <color rgb="FF000000"/>
            <rFont val="Calibri"/>
            <family val="2"/>
          </rPr>
          <t xml:space="preserve">cirusl:
</t>
        </r>
      </text>
    </comment>
  </commentList>
</comments>
</file>

<file path=xl/sharedStrings.xml><?xml version="1.0" encoding="utf-8"?>
<sst xmlns="http://schemas.openxmlformats.org/spreadsheetml/2006/main" count="130" uniqueCount="78">
  <si>
    <t xml:space="preserve">Příloha č.1  Podrobná specifikace položek </t>
  </si>
  <si>
    <t>Položka</t>
  </si>
  <si>
    <t>Předmět</t>
  </si>
  <si>
    <t>Ks</t>
  </si>
  <si>
    <t>Cena za kus bez DPH</t>
  </si>
  <si>
    <t>Maximální cena celkem bez DPH</t>
  </si>
  <si>
    <t>Uchazeč doplní do zelených políček konkrétní zboží a komponenty, které nabízí.</t>
  </si>
  <si>
    <t>Požadavek</t>
  </si>
  <si>
    <t>Nabídková cena bez DPH za kus (Kč)</t>
  </si>
  <si>
    <t>Nabídková cena celkem bez DPH</t>
  </si>
  <si>
    <t xml:space="preserve">Počet kusů: </t>
  </si>
  <si>
    <t>DPH</t>
  </si>
  <si>
    <t xml:space="preserve">Nabízený produkt </t>
  </si>
  <si>
    <t>Nabídková cena celkem včetně DPH</t>
  </si>
  <si>
    <t>Minimální konfigurace:</t>
  </si>
  <si>
    <t>Počítačová skříň:</t>
  </si>
  <si>
    <t>Miditower. Konektory pro sluchátka a mikrofon.</t>
  </si>
  <si>
    <t>Zdroj:</t>
  </si>
  <si>
    <t>Základní deska</t>
  </si>
  <si>
    <t>Paměť RAM</t>
  </si>
  <si>
    <t>Grafická karta</t>
  </si>
  <si>
    <t>Operační systém:</t>
  </si>
  <si>
    <t>64bitový profesionální operační systém, aktuální CZ verze nabízená výrobcem. Kompatibilní se stávajícím počítačovým prostředím univerzity. OS podporovaný výrobcem (formou aktualizací) min. do roku 2025. Licence nesmí být formou upgrade ze starší verze OS. Pokud se jedná o druhotnou licenci musí se jednat o OS uvedený na trh v Evropě. Zadavatel bude od vybraného dodavatele před podpisem smlouvy vyžadovat písemné doložení legality nabytí SW. Dodavatel má povinnost výše uvedené prokázat identifikací původního nabyvatele a dokladem o tom, že licence byly zakoupeny z oficiální distribuce. V případě multilicencí, zadavatel před podpisem smlouvy bude od vybraného dodavatele požadovat, identifikaci licence podle jejího čísla, multilicenční smlouvy a programu, v němž byla licence zakoupena. Pokud licenci vlastnilo více firem, nebo zákazníků vybraný dodavatel před podpisem smlouvy prokáže úplnou identifikaci řetězce vlastníků. Zadavatel požaduje od vybraného dodavatele před podpisem smlouvy, podepsaný dokument původním nabyvatelem (a všech dalších v řetězci předchozích vlastníků) v němž deklarují, že jsou všechny poskytované licence odinstalované, nepoužívané a že je zamezeno jejich použití v budoucnu.</t>
  </si>
  <si>
    <t>Záruční doba</t>
  </si>
  <si>
    <t xml:space="preserve">Další požadavky: </t>
  </si>
  <si>
    <t xml:space="preserve">celkem </t>
  </si>
  <si>
    <t>Předpokládaná max.cena celkem bez DPH</t>
  </si>
  <si>
    <t>FULL HD webová kamera</t>
  </si>
  <si>
    <t>Počet kusů:</t>
  </si>
  <si>
    <t>Nabízený produkt (produktové číslo)</t>
  </si>
  <si>
    <t>Typ zařízení</t>
  </si>
  <si>
    <t>Externí webová kamera</t>
  </si>
  <si>
    <t>Rozlišení</t>
  </si>
  <si>
    <t>1920x1080 pro obrázky i video a 30FPS (při rozlišení 1080p)</t>
  </si>
  <si>
    <t>možnost přichycení na monitor</t>
  </si>
  <si>
    <t>ANO</t>
  </si>
  <si>
    <t>Konektory</t>
  </si>
  <si>
    <t xml:space="preserve">USB min. 2.0,  vestavěný mikrofon, </t>
  </si>
  <si>
    <t>Záruka:</t>
  </si>
  <si>
    <t>min. 2 roky</t>
  </si>
  <si>
    <t>Monitor 27" LED HD</t>
  </si>
  <si>
    <t>LCD monitor</t>
  </si>
  <si>
    <t>Panel</t>
  </si>
  <si>
    <t>Úhlopříčka 27"</t>
  </si>
  <si>
    <t>1920x1080</t>
  </si>
  <si>
    <t>Vstup signálu: HDMI 1.4 x 1, DisplayPort 1.2 x 1, VGA (analogový) x1</t>
  </si>
  <si>
    <t>Vestavěné reproduktory</t>
  </si>
  <si>
    <t>Požadujeme ,min. 2W-2ch</t>
  </si>
  <si>
    <t>Naklápění monitoru</t>
  </si>
  <si>
    <t>požadujeme</t>
  </si>
  <si>
    <t>Výškově stavitelné/Pivot</t>
  </si>
  <si>
    <t xml:space="preserve">Barevné provedení </t>
  </si>
  <si>
    <t xml:space="preserve">Požadujeme zařízení v kancelářských barvách (černá, šedá, stříbrná) či jejich kombinaci </t>
  </si>
  <si>
    <t>VESA</t>
  </si>
  <si>
    <t>umožňuje montáž na VESA držák, rozteč 75x75 nebo 100x100</t>
  </si>
  <si>
    <t>Kabely</t>
  </si>
  <si>
    <t>HDMI kabel o délce min. 1,8m součástí dodávky</t>
  </si>
  <si>
    <t>Monitor 31,5-32" UHD 4K</t>
  </si>
  <si>
    <t>úhlopříčka 31,5" nebo 32"</t>
  </si>
  <si>
    <t>3840x2160</t>
  </si>
  <si>
    <t>min. 4x digitální video vstupy, z toho alespoň 2x HDMI3840x2160@60Hz, 1x DisplayPort3840x2160@60Hz,1x USB-C-3840x2160@60Hz , USB Downstream Port</t>
  </si>
  <si>
    <t xml:space="preserve">požadujeme </t>
  </si>
  <si>
    <t>Naklápění/Výškově stavitelné/Pivot</t>
  </si>
  <si>
    <t>Počítače knihovna</t>
  </si>
  <si>
    <t>Min. 2x rozšiřovací sloty (PCI-E)</t>
  </si>
  <si>
    <t>min. 2x USB (z toho alespoň 1x USB 3.x) na předním panelu nebo zvrchu, nikoliv na boku.</t>
  </si>
  <si>
    <t>Min 450W, aktivní PFC, certifikace 80PLUS BRONZE (nebo lepší)</t>
  </si>
  <si>
    <t>Procesor:</t>
  </si>
  <si>
    <t>CPU x86-64 kompatibilní, PassMark CPU Mark min. 17600 bodů dle www.cpubenchmark.net. Dodavatel uvede celkovou průměrnou hodnotu bodů ze všech měření. Tuto hodnotu zadavatel doporučuje doložit printscreenem ze stránky www.cpubenchmark.net. 
Max. Typical TDP: 65 W</t>
  </si>
  <si>
    <t>4x RAM slot – dvoukanálová,1x PCI Express 4.0 x16, GLan (RJ-45), na zadním panelu min. 6x USB (z toho min. 4x USB 3.x, 2x USB 2.0/1.1), 1x PS2 pro klávesnici/myš,min. 2X USB 3.0 pro přední panel, GPU výstup min. 1x DVI-D, 1x HDMI 2.0</t>
  </si>
  <si>
    <t>16GB DDR4 2666MHz KIT RAM v 2x8GB kombinaci</t>
  </si>
  <si>
    <t>Disk:</t>
  </si>
  <si>
    <t xml:space="preserve">M2 NVMe SSD, min. 512GB, rychlost čtení/zápisu alespoň 1750/1500 MB/s. </t>
  </si>
  <si>
    <t xml:space="preserve">Integrovaná v CPU, výstupy HDMI + DVI . Případně dedikovaná s pasivním chlazením a vyhrazenou min. 2GB GDDR pamětí, výstupy HDMI +DVI. </t>
  </si>
  <si>
    <t>Klávesnice a myš</t>
  </si>
  <si>
    <t>USB klávesnice s CZ popisem kláves bezdrátová. Myš  USB laserová bezdrátová</t>
  </si>
  <si>
    <t>min. 2 roky na sestavu</t>
  </si>
  <si>
    <t>Nezaplombovaná case - oprávněným zaměstnancům zadavatele musí být i v záruční době umožněno otevření skříně počítače a instalace dalších komponent 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</si>
</sst>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Kč&quot;;[Red]\-#,##0.00\ &quot;Kč&quot;"/>
    <numFmt numFmtId="164" formatCode="#,##0.00\ &quot;Kč&quot;"/>
  </numFmts>
  <fonts count="12">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b/>
      <sz val="10"/>
      <color rgb="FFFF0000"/>
      <name val="Arial"/>
      <family val="2"/>
    </font>
    <font>
      <i/>
      <sz val="10"/>
      <color rgb="FF000000"/>
      <name val="Arial"/>
      <family val="2"/>
    </font>
    <font>
      <u val="single"/>
      <sz val="11"/>
      <color rgb="FF0563C1"/>
      <name val="Calibri"/>
      <family val="2"/>
    </font>
    <font>
      <sz val="12"/>
      <color indexed="8"/>
      <name val="Verdana"/>
      <family val="2"/>
    </font>
    <font>
      <sz val="11"/>
      <color indexed="8"/>
      <name val="Calibri"/>
      <family val="2"/>
    </font>
    <font>
      <u val="single"/>
      <sz val="10"/>
      <color rgb="FF0000FF"/>
      <name val="Arial"/>
      <family val="2"/>
    </font>
    <font>
      <b/>
      <sz val="8"/>
      <name val="Calibri"/>
      <family val="2"/>
    </font>
  </fonts>
  <fills count="9">
    <fill>
      <patternFill/>
    </fill>
    <fill>
      <patternFill patternType="gray125"/>
    </fill>
    <fill>
      <patternFill patternType="solid">
        <fgColor rgb="FFFFCC99"/>
        <bgColor indexed="64"/>
      </patternFill>
    </fill>
    <fill>
      <patternFill patternType="solid">
        <fgColor rgb="FFFFFF00"/>
        <bgColor indexed="64"/>
      </patternFill>
    </fill>
    <fill>
      <patternFill patternType="solid">
        <fgColor theme="9" tint="0.39998000860214233"/>
        <bgColor indexed="64"/>
      </patternFill>
    </fill>
    <fill>
      <patternFill patternType="solid">
        <fgColor rgb="FFFFFF00"/>
        <bgColor indexed="64"/>
      </patternFill>
    </fill>
    <fill>
      <patternFill patternType="solid">
        <fgColor theme="5" tint="0.7999799847602844"/>
        <bgColor indexed="64"/>
      </patternFill>
    </fill>
    <fill>
      <patternFill patternType="solid">
        <fgColor rgb="FF00FF00"/>
        <bgColor indexed="64"/>
      </patternFill>
    </fill>
    <fill>
      <patternFill patternType="solid">
        <fgColor rgb="FFCCFFCC"/>
        <bgColor indexed="64"/>
      </patternFill>
    </fill>
  </fills>
  <borders count="21">
    <border>
      <left/>
      <right/>
      <top/>
      <bottom/>
      <diagonal/>
    </border>
    <border>
      <left style="medium"/>
      <right style="medium"/>
      <top style="medium"/>
      <bottom style="medium"/>
    </border>
    <border>
      <left style="thin"/>
      <right style="thin"/>
      <top style="thin"/>
      <bottom style="thin"/>
    </border>
    <border>
      <left style="thin"/>
      <right style="thin"/>
      <top style="medium"/>
      <bottom/>
    </border>
    <border>
      <left style="thin"/>
      <right style="medium"/>
      <top style="medium"/>
      <bottom style="medium"/>
    </border>
    <border>
      <left style="medium"/>
      <right/>
      <top style="medium"/>
      <bottom style="medium"/>
    </border>
    <border>
      <left/>
      <right/>
      <top style="medium"/>
      <bottom style="medium"/>
    </border>
    <border>
      <left style="medium"/>
      <right style="medium"/>
      <top style="medium"/>
      <bottom/>
    </border>
    <border>
      <left style="thin"/>
      <right style="medium"/>
      <top/>
      <bottom style="medium"/>
    </border>
    <border>
      <left/>
      <right style="medium"/>
      <top style="medium"/>
      <bottom style="medium"/>
    </border>
    <border>
      <left style="medium"/>
      <right/>
      <top style="medium"/>
      <bottom/>
    </border>
    <border>
      <left/>
      <right/>
      <top style="medium"/>
      <bottom/>
    </border>
    <border>
      <left style="medium"/>
      <right style="medium"/>
      <top/>
      <bottom style="medium"/>
    </border>
    <border>
      <left style="thin"/>
      <right style="medium"/>
      <top style="medium"/>
      <bottom/>
    </border>
    <border>
      <left/>
      <right style="thin"/>
      <top style="medium"/>
      <bottom style="medium"/>
    </border>
    <border>
      <left style="thin"/>
      <right style="medium"/>
      <top/>
      <bottom/>
    </border>
    <border>
      <left/>
      <right style="thin"/>
      <top style="medium"/>
      <bottom/>
    </border>
    <border>
      <left style="medium"/>
      <right/>
      <top/>
      <bottom style="medium"/>
    </border>
    <border>
      <left style="medium"/>
      <right style="thin"/>
      <top style="medium"/>
      <bottom style="medium"/>
    </border>
    <border>
      <left style="medium"/>
      <right style="medium"/>
      <top style="medium"/>
      <bottom style="thin"/>
    </border>
    <border>
      <left style="medium"/>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Protection="0">
      <alignment vertical="top" wrapText="1"/>
    </xf>
    <xf numFmtId="0" fontId="9" fillId="0" borderId="0">
      <alignment/>
      <protection/>
    </xf>
  </cellStyleXfs>
  <cellXfs count="71">
    <xf numFmtId="0" fontId="0" fillId="0" borderId="0" xfId="0"/>
    <xf numFmtId="49" fontId="4" fillId="2" borderId="1" xfId="0" applyNumberFormat="1" applyFont="1" applyFill="1" applyBorder="1" applyAlignment="1" applyProtection="1">
      <alignment vertical="top" wrapText="1"/>
      <protection/>
    </xf>
    <xf numFmtId="0" fontId="2" fillId="0" borderId="0" xfId="0" applyFont="1" applyBorder="1" applyAlignment="1">
      <alignment horizontal="left"/>
    </xf>
    <xf numFmtId="0" fontId="2" fillId="0" borderId="0" xfId="0" applyFont="1" applyBorder="1" applyAlignment="1">
      <alignment horizontal="center"/>
    </xf>
    <xf numFmtId="0" fontId="3" fillId="0" borderId="0" xfId="0" applyFont="1" applyBorder="1" applyAlignment="1">
      <alignment horizontal="center" wrapText="1"/>
    </xf>
    <xf numFmtId="0" fontId="2" fillId="0" borderId="0" xfId="0" applyFont="1" applyBorder="1" applyAlignment="1">
      <alignment horizontal="center"/>
    </xf>
    <xf numFmtId="0" fontId="3" fillId="3" borderId="2" xfId="0" applyFont="1" applyFill="1" applyBorder="1" applyAlignment="1">
      <alignment horizontal="center" wrapText="1"/>
    </xf>
    <xf numFmtId="8" fontId="2" fillId="3" borderId="2" xfId="0" applyNumberFormat="1" applyFont="1" applyFill="1" applyBorder="1" applyAlignment="1">
      <alignment horizontal="center"/>
    </xf>
    <xf numFmtId="0" fontId="3" fillId="4" borderId="2" xfId="0" applyFont="1" applyFill="1" applyBorder="1" applyAlignment="1">
      <alignment horizontal="center" wrapText="1"/>
    </xf>
    <xf numFmtId="164" fontId="2" fillId="4" borderId="2" xfId="0" applyNumberFormat="1" applyFont="1" applyFill="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xf>
    <xf numFmtId="0" fontId="2" fillId="0" borderId="2" xfId="0" applyFont="1" applyBorder="1" applyAlignment="1">
      <alignment horizontal="center"/>
    </xf>
    <xf numFmtId="0" fontId="2" fillId="5" borderId="2" xfId="0" applyFont="1" applyFill="1" applyBorder="1" applyAlignment="1">
      <alignment horizontal="center" wrapText="1"/>
    </xf>
    <xf numFmtId="0" fontId="2" fillId="0" borderId="2" xfId="0" applyFont="1" applyBorder="1" applyAlignment="1">
      <alignment horizontal="left"/>
    </xf>
    <xf numFmtId="164" fontId="3" fillId="0" borderId="2" xfId="0" applyNumberFormat="1" applyFont="1" applyBorder="1" applyAlignment="1">
      <alignment horizontal="center" wrapText="1"/>
    </xf>
    <xf numFmtId="164" fontId="2" fillId="0" borderId="2" xfId="0" applyNumberFormat="1" applyFont="1" applyBorder="1" applyAlignment="1">
      <alignment horizontal="center"/>
    </xf>
    <xf numFmtId="0" fontId="3" fillId="0" borderId="2" xfId="0" applyFont="1" applyBorder="1" applyAlignment="1">
      <alignment horizontal="center"/>
    </xf>
    <xf numFmtId="164" fontId="3" fillId="0" borderId="2" xfId="0" applyNumberFormat="1" applyFont="1" applyBorder="1" applyAlignment="1">
      <alignment horizontal="center"/>
    </xf>
    <xf numFmtId="0" fontId="4" fillId="6" borderId="2" xfId="0" applyFont="1" applyFill="1" applyBorder="1" applyAlignment="1">
      <alignment horizontal="center"/>
    </xf>
    <xf numFmtId="0" fontId="4" fillId="6" borderId="2" xfId="0" applyFont="1" applyFill="1" applyBorder="1" applyAlignment="1">
      <alignment horizontal="left"/>
    </xf>
    <xf numFmtId="164" fontId="0" fillId="6" borderId="2" xfId="0" applyNumberFormat="1" applyFont="1" applyFill="1" applyBorder="1" applyAlignment="1">
      <alignment horizontal="center" wrapText="1"/>
    </xf>
    <xf numFmtId="0" fontId="2" fillId="7" borderId="3" xfId="0" applyFont="1" applyFill="1" applyBorder="1" applyAlignment="1" applyProtection="1">
      <alignment horizontal="center"/>
      <protection/>
    </xf>
    <xf numFmtId="0" fontId="2" fillId="2" borderId="4" xfId="0" applyFont="1" applyFill="1" applyBorder="1" applyAlignment="1" applyProtection="1">
      <alignment horizontal="left" vertical="center" wrapText="1"/>
      <protection/>
    </xf>
    <xf numFmtId="0" fontId="2" fillId="2" borderId="5" xfId="0" applyFont="1" applyFill="1" applyBorder="1" applyAlignment="1" applyProtection="1">
      <alignment vertical="top" wrapText="1"/>
      <protection/>
    </xf>
    <xf numFmtId="0" fontId="2" fillId="2" borderId="6" xfId="0" applyFont="1" applyFill="1" applyBorder="1" applyAlignment="1" applyProtection="1">
      <alignment vertical="top" wrapText="1"/>
      <protection/>
    </xf>
    <xf numFmtId="0" fontId="2" fillId="2" borderId="7" xfId="0" applyFont="1" applyFill="1" applyBorder="1" applyAlignment="1" applyProtection="1">
      <alignment vertical="top" wrapText="1"/>
      <protection/>
    </xf>
    <xf numFmtId="0" fontId="4" fillId="8" borderId="5" xfId="0" applyFont="1" applyFill="1" applyBorder="1" applyAlignment="1" applyProtection="1">
      <alignment horizontal="center" vertical="top" wrapText="1"/>
      <protection/>
    </xf>
    <xf numFmtId="0" fontId="2" fillId="5" borderId="8" xfId="0" applyFont="1" applyFill="1" applyBorder="1" applyAlignment="1" applyProtection="1">
      <alignment vertical="top" wrapText="1"/>
      <protection/>
    </xf>
    <xf numFmtId="0" fontId="2" fillId="2" borderId="5" xfId="0" applyFont="1" applyFill="1" applyBorder="1" applyAlignment="1" applyProtection="1">
      <alignment horizontal="left" vertical="top" wrapText="1"/>
      <protection/>
    </xf>
    <xf numFmtId="0" fontId="2" fillId="2" borderId="9" xfId="0" applyFont="1" applyFill="1" applyBorder="1" applyAlignment="1" applyProtection="1">
      <alignment horizontal="left" vertical="top" wrapText="1"/>
      <protection/>
    </xf>
    <xf numFmtId="0" fontId="2" fillId="2" borderId="1" xfId="0" applyFont="1" applyFill="1" applyBorder="1" applyAlignment="1" applyProtection="1">
      <alignment horizontal="left" vertical="top" wrapText="1"/>
      <protection/>
    </xf>
    <xf numFmtId="0" fontId="4" fillId="2" borderId="8" xfId="0" applyFont="1" applyFill="1" applyBorder="1" applyAlignment="1" applyProtection="1">
      <alignment vertical="top" wrapText="1"/>
      <protection/>
    </xf>
    <xf numFmtId="0" fontId="4" fillId="2" borderId="10" xfId="0" applyFont="1" applyFill="1" applyBorder="1" applyAlignment="1" applyProtection="1">
      <alignment horizontal="left" vertical="top" wrapText="1"/>
      <protection/>
    </xf>
    <xf numFmtId="0" fontId="4" fillId="2" borderId="11" xfId="0" applyFont="1" applyFill="1" applyBorder="1" applyAlignment="1" applyProtection="1">
      <alignment horizontal="left" vertical="top" wrapText="1"/>
      <protection/>
    </xf>
    <xf numFmtId="0" fontId="5" fillId="2" borderId="12" xfId="0" applyFont="1" applyFill="1" applyBorder="1" applyAlignment="1" applyProtection="1">
      <alignment vertical="top" wrapText="1"/>
      <protection/>
    </xf>
    <xf numFmtId="0" fontId="4" fillId="8" borderId="10" xfId="0" applyFont="1" applyFill="1" applyBorder="1" applyAlignment="1" applyProtection="1">
      <alignment horizontal="center" vertical="top" wrapText="1"/>
      <protection/>
    </xf>
    <xf numFmtId="0" fontId="4" fillId="2" borderId="13" xfId="0" applyFont="1" applyFill="1" applyBorder="1" applyAlignment="1" applyProtection="1">
      <alignment horizontal="left" vertical="top" wrapText="1"/>
      <protection/>
    </xf>
    <xf numFmtId="0" fontId="4" fillId="2" borderId="5" xfId="0" applyFont="1" applyFill="1" applyBorder="1" applyAlignment="1" applyProtection="1">
      <alignment horizontal="left" vertical="top" wrapText="1"/>
      <protection/>
    </xf>
    <xf numFmtId="0" fontId="1" fillId="2" borderId="1" xfId="0" applyFont="1" applyFill="1" applyBorder="1" applyAlignment="1" applyProtection="1">
      <alignment horizontal="left" vertical="top" wrapText="1"/>
      <protection/>
    </xf>
    <xf numFmtId="0" fontId="4" fillId="8" borderId="14" xfId="0" applyFont="1" applyFill="1" applyBorder="1" applyAlignment="1" applyProtection="1">
      <alignment horizontal="center" vertical="top" wrapText="1"/>
      <protection/>
    </xf>
    <xf numFmtId="0" fontId="4" fillId="2" borderId="15" xfId="0" applyFont="1" applyFill="1" applyBorder="1" applyAlignment="1" applyProtection="1">
      <alignment horizontal="left" vertical="top" wrapText="1"/>
      <protection/>
    </xf>
    <xf numFmtId="0" fontId="4" fillId="8" borderId="10" xfId="0" applyFont="1" applyFill="1" applyBorder="1" applyAlignment="1" applyProtection="1">
      <alignment horizontal="center" vertical="top" wrapText="1"/>
      <protection/>
    </xf>
    <xf numFmtId="0" fontId="4" fillId="8" borderId="16" xfId="0" applyFont="1" applyFill="1" applyBorder="1" applyAlignment="1" applyProtection="1">
      <alignment horizontal="center" vertical="top" wrapText="1"/>
      <protection/>
    </xf>
    <xf numFmtId="0" fontId="4" fillId="2" borderId="1" xfId="0" applyFont="1" applyFill="1" applyBorder="1" applyAlignment="1" applyProtection="1">
      <alignment horizontal="left" vertical="top" wrapText="1"/>
      <protection/>
    </xf>
    <xf numFmtId="0" fontId="4" fillId="2" borderId="17" xfId="0" applyFont="1" applyFill="1" applyBorder="1" applyAlignment="1" applyProtection="1">
      <alignment horizontal="left" vertical="top" wrapText="1"/>
      <protection/>
    </xf>
    <xf numFmtId="0" fontId="4" fillId="2" borderId="1" xfId="0" applyFont="1" applyFill="1" applyBorder="1" applyAlignment="1" applyProtection="1">
      <alignment horizontal="left" vertical="top" wrapText="1"/>
      <protection/>
    </xf>
    <xf numFmtId="0" fontId="4" fillId="2" borderId="8" xfId="0" applyFont="1" applyFill="1" applyBorder="1" applyAlignment="1" applyProtection="1">
      <alignment horizontal="left" vertical="top" wrapText="1"/>
      <protection/>
    </xf>
    <xf numFmtId="0" fontId="4" fillId="8" borderId="18" xfId="0" applyFont="1" applyFill="1" applyBorder="1" applyAlignment="1" applyProtection="1">
      <alignment horizontal="center" vertical="top" wrapText="1"/>
      <protection/>
    </xf>
    <xf numFmtId="0" fontId="4" fillId="2" borderId="12" xfId="0" applyFont="1" applyFill="1" applyBorder="1" applyAlignment="1" applyProtection="1">
      <alignment vertical="top" wrapText="1"/>
      <protection/>
    </xf>
    <xf numFmtId="164" fontId="2" fillId="3" borderId="2" xfId="0" applyNumberFormat="1" applyFont="1" applyFill="1" applyBorder="1" applyAlignment="1">
      <alignment horizontal="center"/>
    </xf>
    <xf numFmtId="0" fontId="2" fillId="7" borderId="19" xfId="0" applyFont="1" applyFill="1" applyBorder="1" applyAlignment="1" applyProtection="1">
      <alignment horizontal="center"/>
      <protection/>
    </xf>
    <xf numFmtId="0" fontId="0" fillId="0" borderId="0" xfId="0" applyAlignment="1" applyProtection="1">
      <alignment/>
      <protection/>
    </xf>
    <xf numFmtId="0" fontId="2" fillId="5" borderId="2" xfId="0" applyFont="1" applyFill="1" applyBorder="1" applyAlignment="1" applyProtection="1">
      <alignment horizontal="center"/>
      <protection/>
    </xf>
    <xf numFmtId="0" fontId="2" fillId="2" borderId="1" xfId="0" applyFont="1" applyFill="1" applyBorder="1" applyAlignment="1" applyProtection="1">
      <alignment horizontal="left"/>
      <protection/>
    </xf>
    <xf numFmtId="0" fontId="2" fillId="2" borderId="20" xfId="0" applyFont="1" applyFill="1" applyBorder="1" applyAlignment="1" applyProtection="1">
      <alignment horizontal="left"/>
      <protection/>
    </xf>
    <xf numFmtId="0" fontId="4" fillId="8" borderId="9" xfId="0" applyFont="1" applyFill="1" applyBorder="1" applyAlignment="1" applyProtection="1">
      <alignment horizontal="center" vertical="top" wrapText="1"/>
      <protection/>
    </xf>
    <xf numFmtId="0" fontId="2" fillId="5" borderId="1" xfId="0" applyFont="1" applyFill="1" applyBorder="1" applyAlignment="1" applyProtection="1">
      <alignment vertical="top" wrapText="1"/>
      <protection/>
    </xf>
    <xf numFmtId="0" fontId="4" fillId="2" borderId="12" xfId="0" applyFont="1" applyFill="1" applyBorder="1" applyAlignment="1" applyProtection="1">
      <alignment vertical="top" wrapText="1"/>
      <protection/>
    </xf>
    <xf numFmtId="0" fontId="2" fillId="2" borderId="1" xfId="0" applyFont="1" applyFill="1" applyBorder="1" applyAlignment="1" applyProtection="1">
      <alignment horizontal="center" vertical="top" wrapText="1"/>
      <protection/>
    </xf>
    <xf numFmtId="0" fontId="6" fillId="8" borderId="1" xfId="0" applyFont="1" applyFill="1" applyBorder="1" applyAlignment="1" applyProtection="1">
      <alignment horizontal="center" vertical="top" wrapText="1"/>
      <protection/>
    </xf>
    <xf numFmtId="0" fontId="4" fillId="2" borderId="7" xfId="0" applyFont="1" applyFill="1" applyBorder="1" applyAlignment="1" applyProtection="1">
      <alignment vertical="top" wrapText="1"/>
      <protection/>
    </xf>
    <xf numFmtId="0" fontId="4" fillId="2" borderId="1" xfId="0" applyFont="1" applyFill="1" applyBorder="1" applyAlignment="1" applyProtection="1">
      <alignment vertical="top" wrapText="1"/>
      <protection/>
    </xf>
    <xf numFmtId="0" fontId="6" fillId="8" borderId="5" xfId="0" applyFont="1" applyFill="1" applyBorder="1" applyAlignment="1" applyProtection="1">
      <alignment horizontal="center" vertical="top" wrapText="1"/>
      <protection/>
    </xf>
    <xf numFmtId="0" fontId="6" fillId="8" borderId="9" xfId="0" applyFont="1" applyFill="1" applyBorder="1" applyAlignment="1" applyProtection="1">
      <alignment horizontal="center" vertical="top" wrapText="1"/>
      <protection/>
    </xf>
    <xf numFmtId="0" fontId="10" fillId="2" borderId="12" xfId="0" applyFont="1" applyFill="1" applyBorder="1" applyAlignment="1" applyProtection="1">
      <alignment horizontal="left" vertical="top" wrapText="1"/>
      <protection/>
    </xf>
    <xf numFmtId="0" fontId="7" fillId="8" borderId="1" xfId="0" applyFont="1" applyFill="1" applyBorder="1" applyAlignment="1" applyProtection="1">
      <alignment horizontal="center" vertical="top" wrapText="1"/>
      <protection/>
    </xf>
    <xf numFmtId="0" fontId="7" fillId="8" borderId="5" xfId="0" applyFont="1" applyFill="1" applyBorder="1" applyAlignment="1" applyProtection="1">
      <alignment horizontal="center" vertical="top" wrapText="1"/>
      <protection/>
    </xf>
    <xf numFmtId="0" fontId="4" fillId="2" borderId="1" xfId="0" applyFont="1" applyFill="1" applyBorder="1" applyAlignment="1" applyProtection="1">
      <alignment vertical="top" wrapText="1"/>
      <protection/>
    </xf>
    <xf numFmtId="0" fontId="4" fillId="2" borderId="1" xfId="0" applyFont="1" applyFill="1" applyBorder="1" applyAlignment="1" applyProtection="1">
      <alignment horizontal="left" vertical="top" wrapText="1"/>
      <protection/>
    </xf>
    <xf numFmtId="0" fontId="4" fillId="8" borderId="1" xfId="0" applyFont="1" applyFill="1" applyBorder="1" applyAlignment="1" applyProtection="1">
      <alignment horizontal="center" vertical="top" wrapText="1"/>
      <protection/>
    </xf>
  </cellXfs>
  <cellStyles count="8">
    <cellStyle name="Normal" xfId="0"/>
    <cellStyle name="Percent" xfId="15"/>
    <cellStyle name="Currency" xfId="16"/>
    <cellStyle name="Currency [0]" xfId="17"/>
    <cellStyle name="Comma" xfId="18"/>
    <cellStyle name="Comma [0]" xfId="19"/>
    <cellStyle name="normální 5" xfId="20"/>
    <cellStyle name="Excel Built-in Normal"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5:Z83"/>
  <sheetViews>
    <sheetView tabSelected="1" zoomScale="98" zoomScaleNormal="98" workbookViewId="0" topLeftCell="A1">
      <selection activeCell="E91" sqref="E91"/>
    </sheetView>
  </sheetViews>
  <sheetFormatPr defaultColWidth="8.7109375" defaultRowHeight="15"/>
  <cols>
    <col min="1" max="1" width="26.140625" style="0" customWidth="1"/>
    <col min="2" max="2" width="42.57421875" style="0" customWidth="1"/>
    <col min="3" max="3" width="40.140625" style="0" customWidth="1"/>
    <col min="4" max="4" width="28.421875" style="0" customWidth="1"/>
    <col min="5" max="5" width="17.00390625" style="0" customWidth="1"/>
    <col min="6" max="6" width="81.57421875" style="0" customWidth="1"/>
    <col min="1024" max="1025" width="11.57421875" style="0" customWidth="1"/>
  </cols>
  <sheetData>
    <row r="5" spans="1:5" ht="15">
      <c r="A5" s="10" t="s">
        <v>0</v>
      </c>
      <c r="B5" s="10"/>
      <c r="C5" s="10"/>
      <c r="D5" s="10"/>
      <c r="E5" s="10"/>
    </row>
    <row r="6" spans="1:5" ht="15">
      <c r="A6" s="11"/>
      <c r="B6" s="11"/>
      <c r="C6" s="11"/>
      <c r="D6" s="11"/>
      <c r="E6" s="11"/>
    </row>
    <row r="7" spans="1:5" ht="26.25">
      <c r="A7" s="12" t="s">
        <v>1</v>
      </c>
      <c r="B7" s="12" t="s">
        <v>2</v>
      </c>
      <c r="C7" s="12" t="s">
        <v>3</v>
      </c>
      <c r="D7" s="12" t="s">
        <v>4</v>
      </c>
      <c r="E7" s="13" t="s">
        <v>5</v>
      </c>
    </row>
    <row r="8" spans="1:5" ht="15">
      <c r="A8" s="12">
        <v>1</v>
      </c>
      <c r="B8" s="14" t="s">
        <v>27</v>
      </c>
      <c r="C8" s="12">
        <v>2</v>
      </c>
      <c r="D8" s="15">
        <v>1000</v>
      </c>
      <c r="E8" s="16">
        <f>C8*D8</f>
        <v>2000</v>
      </c>
    </row>
    <row r="9" spans="1:5" ht="15">
      <c r="A9" s="12">
        <v>2</v>
      </c>
      <c r="B9" s="14" t="s">
        <v>40</v>
      </c>
      <c r="C9" s="17">
        <v>3</v>
      </c>
      <c r="D9" s="18">
        <v>3500</v>
      </c>
      <c r="E9" s="18">
        <f>C9*D9</f>
        <v>10500</v>
      </c>
    </row>
    <row r="10" spans="1:5" ht="15">
      <c r="A10" s="12">
        <v>3</v>
      </c>
      <c r="B10" s="14" t="s">
        <v>57</v>
      </c>
      <c r="C10" s="17">
        <v>1</v>
      </c>
      <c r="D10" s="18">
        <v>9000</v>
      </c>
      <c r="E10" s="18">
        <f>C10*D10</f>
        <v>9000</v>
      </c>
    </row>
    <row r="11" spans="1:5" ht="15">
      <c r="A11" s="12">
        <v>4</v>
      </c>
      <c r="B11" s="14" t="s">
        <v>63</v>
      </c>
      <c r="C11" s="12">
        <v>4</v>
      </c>
      <c r="D11" s="15">
        <v>15500</v>
      </c>
      <c r="E11" s="16">
        <f>C11*D11</f>
        <v>62000</v>
      </c>
    </row>
    <row r="12" spans="1:5" ht="15">
      <c r="A12" s="19"/>
      <c r="B12" s="20" t="s">
        <v>25</v>
      </c>
      <c r="C12" s="19"/>
      <c r="D12" s="21"/>
      <c r="E12" s="50">
        <f>E8+E9+E10+E11</f>
        <v>83500</v>
      </c>
    </row>
    <row r="13" spans="1:5" ht="15">
      <c r="A13" s="3"/>
      <c r="B13" s="2"/>
      <c r="C13" s="3"/>
      <c r="D13" s="4"/>
      <c r="E13" s="3"/>
    </row>
    <row r="14" spans="1:5" ht="30">
      <c r="A14" s="5"/>
      <c r="B14" s="2"/>
      <c r="C14" s="5"/>
      <c r="D14" s="6" t="s">
        <v>26</v>
      </c>
      <c r="E14" s="7">
        <f>E12</f>
        <v>83500</v>
      </c>
    </row>
    <row r="15" spans="1:5" ht="30">
      <c r="A15" s="5"/>
      <c r="B15" s="2"/>
      <c r="C15" s="5"/>
      <c r="D15" s="8" t="s">
        <v>9</v>
      </c>
      <c r="E15" s="9"/>
    </row>
    <row r="16" spans="1:5" ht="15">
      <c r="A16" s="5"/>
      <c r="B16" s="2"/>
      <c r="C16" s="5"/>
      <c r="D16" s="4"/>
      <c r="E16" s="5"/>
    </row>
    <row r="17" spans="1:2" ht="15">
      <c r="A17" s="3"/>
      <c r="B17" s="2"/>
    </row>
    <row r="18" ht="15.75" thickBot="1"/>
    <row r="19" spans="1:5" ht="15.75" thickBot="1">
      <c r="A19" s="22"/>
      <c r="B19" s="22"/>
      <c r="C19" s="22"/>
      <c r="D19" s="22"/>
      <c r="E19" s="22"/>
    </row>
    <row r="20" spans="1:5" ht="26.25" thickBot="1">
      <c r="A20" s="23">
        <v>1</v>
      </c>
      <c r="B20" s="24" t="s">
        <v>7</v>
      </c>
      <c r="C20" s="25"/>
      <c r="D20" s="26" t="s">
        <v>8</v>
      </c>
      <c r="E20" s="27"/>
    </row>
    <row r="21" spans="1:5" ht="26.25" thickBot="1">
      <c r="A21" s="28" t="s">
        <v>27</v>
      </c>
      <c r="B21" s="29"/>
      <c r="C21" s="30"/>
      <c r="D21" s="31" t="s">
        <v>9</v>
      </c>
      <c r="E21" s="27"/>
    </row>
    <row r="22" spans="1:5" ht="15.75" thickBot="1">
      <c r="A22" s="32" t="s">
        <v>28</v>
      </c>
      <c r="B22" s="33">
        <v>2</v>
      </c>
      <c r="C22" s="34"/>
      <c r="D22" s="31" t="s">
        <v>11</v>
      </c>
      <c r="E22" s="27"/>
    </row>
    <row r="23" spans="1:5" ht="26.25" thickBot="1">
      <c r="A23" s="35" t="s">
        <v>29</v>
      </c>
      <c r="B23" s="36"/>
      <c r="C23" s="36"/>
      <c r="D23" s="30" t="s">
        <v>13</v>
      </c>
      <c r="E23" s="27"/>
    </row>
    <row r="24" spans="1:5" ht="14.1" customHeight="1" thickBot="1">
      <c r="A24" s="37" t="s">
        <v>14</v>
      </c>
      <c r="B24" s="38" t="s">
        <v>30</v>
      </c>
      <c r="C24" s="39" t="s">
        <v>31</v>
      </c>
      <c r="D24" s="27"/>
      <c r="E24" s="40"/>
    </row>
    <row r="25" spans="1:5" ht="30.6" customHeight="1" thickBot="1">
      <c r="A25" s="41"/>
      <c r="B25" s="38" t="s">
        <v>32</v>
      </c>
      <c r="C25" s="39" t="s">
        <v>33</v>
      </c>
      <c r="D25" s="42"/>
      <c r="E25" s="43"/>
    </row>
    <row r="26" spans="1:5" ht="30.6" customHeight="1" thickBot="1">
      <c r="A26" s="41"/>
      <c r="B26" s="38" t="s">
        <v>34</v>
      </c>
      <c r="C26" s="44" t="s">
        <v>35</v>
      </c>
      <c r="D26" s="42"/>
      <c r="E26" s="43"/>
    </row>
    <row r="27" spans="1:5" ht="74.65" customHeight="1" thickBot="1">
      <c r="A27" s="41"/>
      <c r="B27" s="45" t="s">
        <v>36</v>
      </c>
      <c r="C27" s="46" t="s">
        <v>37</v>
      </c>
      <c r="D27" s="42"/>
      <c r="E27" s="43"/>
    </row>
    <row r="28" spans="1:5" ht="15.75" thickBot="1">
      <c r="A28" s="47"/>
      <c r="B28" s="44" t="s">
        <v>38</v>
      </c>
      <c r="C28" s="44" t="s">
        <v>39</v>
      </c>
      <c r="D28" s="48"/>
      <c r="E28" s="48"/>
    </row>
    <row r="29" ht="15.75" thickBot="1"/>
    <row r="30" spans="1:5" ht="15.75" thickBot="1">
      <c r="A30" s="22"/>
      <c r="B30" s="22"/>
      <c r="C30" s="22"/>
      <c r="D30" s="22"/>
      <c r="E30" s="22"/>
    </row>
    <row r="31" spans="1:5" ht="26.25" thickBot="1">
      <c r="A31" s="23">
        <v>2</v>
      </c>
      <c r="B31" s="24" t="s">
        <v>7</v>
      </c>
      <c r="C31" s="25"/>
      <c r="D31" s="26" t="s">
        <v>8</v>
      </c>
      <c r="E31" s="27"/>
    </row>
    <row r="32" spans="1:5" ht="26.25" thickBot="1">
      <c r="A32" s="28" t="s">
        <v>40</v>
      </c>
      <c r="B32" s="29"/>
      <c r="C32" s="30"/>
      <c r="D32" s="31" t="s">
        <v>9</v>
      </c>
      <c r="E32" s="27"/>
    </row>
    <row r="33" spans="1:5" ht="15.75" thickBot="1">
      <c r="A33" s="32" t="s">
        <v>28</v>
      </c>
      <c r="B33" s="33">
        <v>3</v>
      </c>
      <c r="C33" s="34"/>
      <c r="D33" s="31" t="s">
        <v>11</v>
      </c>
      <c r="E33" s="27"/>
    </row>
    <row r="34" spans="1:5" ht="26.25" thickBot="1">
      <c r="A34" s="35" t="s">
        <v>29</v>
      </c>
      <c r="B34" s="36"/>
      <c r="C34" s="36"/>
      <c r="D34" s="30" t="s">
        <v>13</v>
      </c>
      <c r="E34" s="27"/>
    </row>
    <row r="35" spans="1:5" ht="14.1" customHeight="1" thickBot="1">
      <c r="A35" s="37" t="s">
        <v>14</v>
      </c>
      <c r="B35" s="38" t="s">
        <v>30</v>
      </c>
      <c r="C35" s="39" t="s">
        <v>41</v>
      </c>
      <c r="D35" s="27"/>
      <c r="E35" s="40"/>
    </row>
    <row r="36" spans="1:5" ht="14.1" customHeight="1" thickBot="1">
      <c r="A36" s="37"/>
      <c r="B36" s="38" t="s">
        <v>42</v>
      </c>
      <c r="C36" s="39" t="s">
        <v>43</v>
      </c>
      <c r="D36" s="27"/>
      <c r="E36" s="40"/>
    </row>
    <row r="37" spans="1:5" ht="15.75" thickBot="1">
      <c r="A37" s="41"/>
      <c r="B37" s="38" t="s">
        <v>32</v>
      </c>
      <c r="C37" s="39" t="s">
        <v>44</v>
      </c>
      <c r="D37" s="42"/>
      <c r="E37" s="43"/>
    </row>
    <row r="38" spans="1:5" ht="50.65" customHeight="1" thickBot="1">
      <c r="A38" s="41"/>
      <c r="B38" s="45" t="s">
        <v>36</v>
      </c>
      <c r="C38" s="46" t="s">
        <v>45</v>
      </c>
      <c r="D38" s="42"/>
      <c r="E38" s="43"/>
    </row>
    <row r="39" spans="1:5" ht="14.1" customHeight="1" thickBot="1">
      <c r="A39" s="41"/>
      <c r="B39" s="45" t="s">
        <v>46</v>
      </c>
      <c r="C39" s="39" t="s">
        <v>47</v>
      </c>
      <c r="D39" s="42"/>
      <c r="E39" s="43"/>
    </row>
    <row r="40" spans="1:5" ht="14.1" customHeight="1" thickBot="1">
      <c r="A40" s="41"/>
      <c r="B40" s="45" t="s">
        <v>48</v>
      </c>
      <c r="C40" s="39" t="s">
        <v>49</v>
      </c>
      <c r="D40" s="42"/>
      <c r="E40" s="43"/>
    </row>
    <row r="41" spans="1:5" ht="14.1" customHeight="1" thickBot="1">
      <c r="A41" s="41"/>
      <c r="B41" s="39" t="s">
        <v>50</v>
      </c>
      <c r="C41" s="39" t="s">
        <v>49</v>
      </c>
      <c r="D41" s="42"/>
      <c r="E41" s="43"/>
    </row>
    <row r="42" spans="1:5" ht="38.1" customHeight="1" thickBot="1">
      <c r="A42" s="41"/>
      <c r="B42" s="49" t="s">
        <v>51</v>
      </c>
      <c r="C42" s="49" t="s">
        <v>52</v>
      </c>
      <c r="D42" s="42"/>
      <c r="E42" s="43"/>
    </row>
    <row r="43" spans="1:5" ht="26.25" thickBot="1">
      <c r="A43" s="41"/>
      <c r="B43" s="44" t="s">
        <v>53</v>
      </c>
      <c r="C43" s="39" t="s">
        <v>54</v>
      </c>
      <c r="D43" s="42"/>
      <c r="E43" s="43"/>
    </row>
    <row r="44" spans="1:5" ht="26.25" thickBot="1">
      <c r="A44" s="41"/>
      <c r="B44" s="44" t="s">
        <v>55</v>
      </c>
      <c r="C44" s="39" t="s">
        <v>56</v>
      </c>
      <c r="D44" s="42"/>
      <c r="E44" s="43"/>
    </row>
    <row r="45" spans="1:5" ht="15.75" thickBot="1">
      <c r="A45" s="47"/>
      <c r="B45" s="44" t="s">
        <v>38</v>
      </c>
      <c r="C45" s="44" t="s">
        <v>39</v>
      </c>
      <c r="D45" s="48"/>
      <c r="E45" s="48"/>
    </row>
    <row r="46" ht="15.75" thickBot="1"/>
    <row r="47" spans="1:5" ht="15.75" thickBot="1">
      <c r="A47" s="22"/>
      <c r="B47" s="22"/>
      <c r="C47" s="22"/>
      <c r="D47" s="22"/>
      <c r="E47" s="22"/>
    </row>
    <row r="48" spans="1:5" ht="26.25" thickBot="1">
      <c r="A48" s="23">
        <v>3</v>
      </c>
      <c r="B48" s="24" t="s">
        <v>7</v>
      </c>
      <c r="C48" s="25"/>
      <c r="D48" s="26" t="s">
        <v>8</v>
      </c>
      <c r="E48" s="27"/>
    </row>
    <row r="49" spans="1:5" ht="26.25" thickBot="1">
      <c r="A49" s="28" t="s">
        <v>57</v>
      </c>
      <c r="B49" s="29"/>
      <c r="C49" s="30"/>
      <c r="D49" s="31" t="s">
        <v>9</v>
      </c>
      <c r="E49" s="27"/>
    </row>
    <row r="50" spans="1:5" ht="15.75" thickBot="1">
      <c r="A50" s="32" t="s">
        <v>28</v>
      </c>
      <c r="B50" s="33">
        <v>1</v>
      </c>
      <c r="C50" s="34"/>
      <c r="D50" s="31" t="s">
        <v>11</v>
      </c>
      <c r="E50" s="27"/>
    </row>
    <row r="51" spans="1:5" ht="26.25" thickBot="1">
      <c r="A51" s="35" t="s">
        <v>29</v>
      </c>
      <c r="B51" s="36"/>
      <c r="C51" s="36"/>
      <c r="D51" s="30" t="s">
        <v>13</v>
      </c>
      <c r="E51" s="27"/>
    </row>
    <row r="52" spans="1:5" ht="14.1" customHeight="1" thickBot="1">
      <c r="A52" s="37" t="s">
        <v>14</v>
      </c>
      <c r="B52" s="38" t="s">
        <v>30</v>
      </c>
      <c r="C52" s="39" t="s">
        <v>41</v>
      </c>
      <c r="D52" s="27"/>
      <c r="E52" s="40"/>
    </row>
    <row r="53" spans="1:5" ht="14.1" customHeight="1" thickBot="1">
      <c r="A53" s="37"/>
      <c r="B53" s="38" t="s">
        <v>42</v>
      </c>
      <c r="C53" s="39" t="s">
        <v>58</v>
      </c>
      <c r="D53" s="27"/>
      <c r="E53" s="40"/>
    </row>
    <row r="54" spans="1:5" ht="15.75" thickBot="1">
      <c r="A54" s="41"/>
      <c r="B54" s="38" t="s">
        <v>32</v>
      </c>
      <c r="C54" s="39" t="s">
        <v>59</v>
      </c>
      <c r="D54" s="42"/>
      <c r="E54" s="43"/>
    </row>
    <row r="55" spans="1:5" ht="77.65" customHeight="1" thickBot="1">
      <c r="A55" s="41"/>
      <c r="B55" s="38" t="s">
        <v>36</v>
      </c>
      <c r="C55" s="39" t="s">
        <v>60</v>
      </c>
      <c r="D55" s="42"/>
      <c r="E55" s="43"/>
    </row>
    <row r="56" spans="1:5" ht="14.1" customHeight="1" thickBot="1">
      <c r="A56" s="41"/>
      <c r="B56" s="45" t="s">
        <v>46</v>
      </c>
      <c r="C56" s="39" t="s">
        <v>61</v>
      </c>
      <c r="D56" s="42"/>
      <c r="E56" s="43"/>
    </row>
    <row r="57" spans="1:5" ht="14.1" customHeight="1" thickBot="1">
      <c r="A57" s="41"/>
      <c r="B57" s="45" t="s">
        <v>48</v>
      </c>
      <c r="C57" s="39" t="s">
        <v>49</v>
      </c>
      <c r="D57" s="42"/>
      <c r="E57" s="43"/>
    </row>
    <row r="58" spans="1:5" ht="14.1" customHeight="1" thickBot="1">
      <c r="A58" s="41"/>
      <c r="B58" s="39" t="s">
        <v>62</v>
      </c>
      <c r="C58" s="39" t="s">
        <v>49</v>
      </c>
      <c r="D58" s="42"/>
      <c r="E58" s="43"/>
    </row>
    <row r="59" spans="1:5" ht="41.1" customHeight="1" thickBot="1">
      <c r="A59" s="41"/>
      <c r="B59" s="49" t="s">
        <v>51</v>
      </c>
      <c r="C59" s="49" t="s">
        <v>52</v>
      </c>
      <c r="D59" s="42"/>
      <c r="E59" s="43"/>
    </row>
    <row r="60" spans="1:5" ht="26.25" thickBot="1">
      <c r="A60" s="41"/>
      <c r="B60" s="44" t="s">
        <v>53</v>
      </c>
      <c r="C60" s="39" t="s">
        <v>54</v>
      </c>
      <c r="D60" s="42"/>
      <c r="E60" s="43"/>
    </row>
    <row r="61" spans="1:5" ht="26.25" thickBot="1">
      <c r="A61" s="41"/>
      <c r="B61" s="44" t="s">
        <v>55</v>
      </c>
      <c r="C61" s="39" t="s">
        <v>56</v>
      </c>
      <c r="D61" s="42"/>
      <c r="E61" s="43"/>
    </row>
    <row r="62" spans="1:5" ht="15.75" thickBot="1">
      <c r="A62" s="47"/>
      <c r="B62" s="44" t="s">
        <v>38</v>
      </c>
      <c r="C62" s="44" t="s">
        <v>39</v>
      </c>
      <c r="D62" s="48"/>
      <c r="E62" s="48"/>
    </row>
    <row r="63" ht="15.75" thickBot="1"/>
    <row r="64" spans="1:26" ht="15">
      <c r="A64" s="51" t="s">
        <v>6</v>
      </c>
      <c r="B64" s="51"/>
      <c r="C64" s="51"/>
      <c r="D64" s="51"/>
      <c r="E64" s="51"/>
      <c r="F64" s="52"/>
      <c r="G64" s="52"/>
      <c r="H64" s="52"/>
      <c r="I64" s="52"/>
      <c r="J64" s="52"/>
      <c r="K64" s="52"/>
      <c r="L64" s="52"/>
      <c r="M64" s="52"/>
      <c r="N64" s="52"/>
      <c r="O64" s="52"/>
      <c r="P64" s="52"/>
      <c r="Q64" s="52"/>
      <c r="R64" s="52"/>
      <c r="S64" s="52"/>
      <c r="T64" s="52"/>
      <c r="U64" s="52"/>
      <c r="V64" s="52"/>
      <c r="W64" s="52"/>
      <c r="X64" s="52"/>
      <c r="Y64" s="52"/>
      <c r="Z64" s="52"/>
    </row>
    <row r="65" spans="1:26" ht="15.75" thickBot="1">
      <c r="A65" s="53"/>
      <c r="B65" s="53"/>
      <c r="C65" s="53"/>
      <c r="D65" s="53"/>
      <c r="E65" s="53"/>
      <c r="F65" s="52"/>
      <c r="G65" s="52"/>
      <c r="H65" s="52"/>
      <c r="I65" s="52"/>
      <c r="J65" s="52"/>
      <c r="K65" s="52"/>
      <c r="L65" s="52"/>
      <c r="M65" s="52"/>
      <c r="N65" s="52"/>
      <c r="O65" s="52"/>
      <c r="P65" s="52"/>
      <c r="Q65" s="52"/>
      <c r="R65" s="52"/>
      <c r="S65" s="52"/>
      <c r="T65" s="52"/>
      <c r="U65" s="52"/>
      <c r="V65" s="52"/>
      <c r="W65" s="52"/>
      <c r="X65" s="52"/>
      <c r="Y65" s="52"/>
      <c r="Z65" s="52"/>
    </row>
    <row r="66" spans="1:26" ht="26.25" thickBot="1">
      <c r="A66" s="54">
        <v>4</v>
      </c>
      <c r="B66" s="55" t="s">
        <v>7</v>
      </c>
      <c r="C66" s="55"/>
      <c r="D66" s="26" t="s">
        <v>8</v>
      </c>
      <c r="E66" s="56"/>
      <c r="F66" s="52"/>
      <c r="G66" s="52"/>
      <c r="H66" s="52"/>
      <c r="I66" s="52"/>
      <c r="J66" s="52"/>
      <c r="K66" s="52"/>
      <c r="L66" s="52"/>
      <c r="M66" s="52"/>
      <c r="N66" s="52"/>
      <c r="O66" s="52"/>
      <c r="P66" s="52"/>
      <c r="Q66" s="52"/>
      <c r="R66" s="52"/>
      <c r="S66" s="52"/>
      <c r="T66" s="52"/>
      <c r="U66" s="52"/>
      <c r="V66" s="52"/>
      <c r="W66" s="52"/>
      <c r="X66" s="52"/>
      <c r="Y66" s="52"/>
      <c r="Z66" s="52"/>
    </row>
    <row r="67" spans="1:26" ht="26.25" thickBot="1">
      <c r="A67" s="57" t="s">
        <v>63</v>
      </c>
      <c r="B67" s="55"/>
      <c r="C67" s="55"/>
      <c r="D67" s="31" t="s">
        <v>9</v>
      </c>
      <c r="E67" s="56"/>
      <c r="F67" s="52"/>
      <c r="G67" s="52"/>
      <c r="H67" s="52"/>
      <c r="I67" s="52"/>
      <c r="J67" s="52"/>
      <c r="K67" s="52"/>
      <c r="L67" s="52"/>
      <c r="M67" s="52"/>
      <c r="N67" s="52"/>
      <c r="O67" s="52"/>
      <c r="P67" s="52"/>
      <c r="Q67" s="52"/>
      <c r="R67" s="52"/>
      <c r="S67" s="52"/>
      <c r="T67" s="52"/>
      <c r="U67" s="52"/>
      <c r="V67" s="52"/>
      <c r="W67" s="52"/>
      <c r="X67" s="52"/>
      <c r="Y67" s="52"/>
      <c r="Z67" s="52"/>
    </row>
    <row r="68" spans="1:26" ht="13.5" customHeight="1" thickBot="1">
      <c r="A68" s="58" t="s">
        <v>10</v>
      </c>
      <c r="B68" s="59">
        <v>4</v>
      </c>
      <c r="C68" s="59"/>
      <c r="D68" s="31" t="s">
        <v>11</v>
      </c>
      <c r="E68" s="56"/>
      <c r="F68" s="52"/>
      <c r="G68" s="52"/>
      <c r="H68" s="52"/>
      <c r="I68" s="52"/>
      <c r="J68" s="52"/>
      <c r="K68" s="52"/>
      <c r="L68" s="52"/>
      <c r="M68" s="52"/>
      <c r="N68" s="52"/>
      <c r="O68" s="52"/>
      <c r="P68" s="52"/>
      <c r="Q68" s="52"/>
      <c r="R68" s="52"/>
      <c r="S68" s="52"/>
      <c r="T68" s="52"/>
      <c r="U68" s="52"/>
      <c r="V68" s="52"/>
      <c r="W68" s="52"/>
      <c r="X68" s="52"/>
      <c r="Y68" s="52"/>
      <c r="Z68" s="52"/>
    </row>
    <row r="69" spans="1:26" ht="26.25" thickBot="1">
      <c r="A69" s="35" t="s">
        <v>12</v>
      </c>
      <c r="B69" s="60"/>
      <c r="C69" s="60"/>
      <c r="D69" s="30" t="s">
        <v>13</v>
      </c>
      <c r="E69" s="56"/>
      <c r="F69" s="52"/>
      <c r="G69" s="52"/>
      <c r="H69" s="52"/>
      <c r="I69" s="52"/>
      <c r="J69" s="52"/>
      <c r="K69" s="52"/>
      <c r="L69" s="52"/>
      <c r="M69" s="52"/>
      <c r="N69" s="52"/>
      <c r="O69" s="52"/>
      <c r="P69" s="52"/>
      <c r="Q69" s="52"/>
      <c r="R69" s="52"/>
      <c r="S69" s="52"/>
      <c r="T69" s="52"/>
      <c r="U69" s="52"/>
      <c r="V69" s="52"/>
      <c r="W69" s="52"/>
      <c r="X69" s="52"/>
      <c r="Y69" s="52"/>
      <c r="Z69" s="52"/>
    </row>
    <row r="70" spans="1:26" ht="25.5" customHeight="1" thickBot="1">
      <c r="A70" s="61" t="s">
        <v>14</v>
      </c>
      <c r="B70" s="62" t="s">
        <v>15</v>
      </c>
      <c r="C70" s="1" t="s">
        <v>16</v>
      </c>
      <c r="D70" s="60"/>
      <c r="E70" s="60"/>
      <c r="F70" s="52"/>
      <c r="G70" s="52"/>
      <c r="H70" s="52"/>
      <c r="I70" s="52"/>
      <c r="J70" s="52"/>
      <c r="K70" s="52"/>
      <c r="L70" s="52"/>
      <c r="M70" s="52"/>
      <c r="N70" s="52"/>
      <c r="O70" s="52"/>
      <c r="P70" s="52"/>
      <c r="Q70" s="52"/>
      <c r="R70" s="52"/>
      <c r="S70" s="52"/>
      <c r="T70" s="52"/>
      <c r="U70" s="52"/>
      <c r="V70" s="52"/>
      <c r="W70" s="52"/>
      <c r="X70" s="52"/>
      <c r="Y70" s="52"/>
      <c r="Z70" s="52"/>
    </row>
    <row r="71" spans="1:26" ht="15.75" customHeight="1" thickBot="1">
      <c r="A71" s="61"/>
      <c r="B71" s="62"/>
      <c r="C71" s="1" t="s">
        <v>64</v>
      </c>
      <c r="D71" s="60"/>
      <c r="E71" s="60"/>
      <c r="F71" s="52"/>
      <c r="G71" s="52"/>
      <c r="H71" s="52"/>
      <c r="I71" s="52"/>
      <c r="J71" s="52"/>
      <c r="K71" s="52"/>
      <c r="L71" s="52"/>
      <c r="M71" s="52"/>
      <c r="N71" s="52"/>
      <c r="O71" s="52"/>
      <c r="P71" s="52"/>
      <c r="Q71" s="52"/>
      <c r="R71" s="52"/>
      <c r="S71" s="52"/>
      <c r="T71" s="52"/>
      <c r="U71" s="52"/>
      <c r="V71" s="52"/>
      <c r="W71" s="52"/>
      <c r="X71" s="52"/>
      <c r="Y71" s="52"/>
      <c r="Z71" s="52"/>
    </row>
    <row r="72" spans="1:26" ht="39.6" customHeight="1" thickBot="1">
      <c r="A72" s="61"/>
      <c r="B72" s="62"/>
      <c r="C72" s="1" t="s">
        <v>65</v>
      </c>
      <c r="D72" s="60"/>
      <c r="E72" s="60"/>
      <c r="F72" s="52"/>
      <c r="G72" s="52"/>
      <c r="H72" s="52"/>
      <c r="I72" s="52"/>
      <c r="J72" s="52"/>
      <c r="K72" s="52"/>
      <c r="L72" s="52"/>
      <c r="M72" s="52"/>
      <c r="N72" s="52"/>
      <c r="O72" s="52"/>
      <c r="P72" s="52"/>
      <c r="Q72" s="52"/>
      <c r="R72" s="52"/>
      <c r="S72" s="52"/>
      <c r="T72" s="52"/>
      <c r="U72" s="52"/>
      <c r="V72" s="52"/>
      <c r="W72" s="52"/>
      <c r="X72" s="52"/>
      <c r="Y72" s="52"/>
      <c r="Z72" s="52"/>
    </row>
    <row r="73" spans="1:26" ht="23.85" customHeight="1" thickBot="1">
      <c r="A73" s="61"/>
      <c r="B73" s="58" t="s">
        <v>17</v>
      </c>
      <c r="C73" s="58" t="s">
        <v>66</v>
      </c>
      <c r="D73" s="63"/>
      <c r="E73" s="64"/>
      <c r="F73" s="52"/>
      <c r="G73" s="52"/>
      <c r="H73" s="52"/>
      <c r="I73" s="52"/>
      <c r="J73" s="52"/>
      <c r="K73" s="52"/>
      <c r="L73" s="52"/>
      <c r="M73" s="52"/>
      <c r="N73" s="52"/>
      <c r="O73" s="52"/>
      <c r="P73" s="52"/>
      <c r="Q73" s="52"/>
      <c r="R73" s="52"/>
      <c r="S73" s="52"/>
      <c r="T73" s="52"/>
      <c r="U73" s="52"/>
      <c r="V73" s="52"/>
      <c r="W73" s="52"/>
      <c r="X73" s="52"/>
      <c r="Y73" s="52"/>
      <c r="Z73" s="52"/>
    </row>
    <row r="74" spans="1:26" ht="63.4" customHeight="1" thickBot="1">
      <c r="A74" s="61"/>
      <c r="B74" s="58" t="s">
        <v>67</v>
      </c>
      <c r="C74" s="65" t="s">
        <v>68</v>
      </c>
      <c r="D74" s="66"/>
      <c r="E74" s="66"/>
      <c r="F74" s="52"/>
      <c r="G74" s="52"/>
      <c r="H74" s="52"/>
      <c r="I74" s="52"/>
      <c r="J74" s="52"/>
      <c r="K74" s="52"/>
      <c r="L74" s="52"/>
      <c r="M74" s="52"/>
      <c r="N74" s="52"/>
      <c r="O74" s="52"/>
      <c r="P74" s="52"/>
      <c r="Q74" s="52"/>
      <c r="R74" s="52"/>
      <c r="S74" s="52"/>
      <c r="T74" s="52"/>
      <c r="U74" s="52"/>
      <c r="V74" s="52"/>
      <c r="W74" s="52"/>
      <c r="X74" s="52"/>
      <c r="Y74" s="52"/>
      <c r="Z74" s="52"/>
    </row>
    <row r="75" spans="1:26" ht="78.4" customHeight="1" thickBot="1">
      <c r="A75" s="61"/>
      <c r="B75" s="58" t="s">
        <v>18</v>
      </c>
      <c r="C75" s="58" t="s">
        <v>69</v>
      </c>
      <c r="D75" s="67"/>
      <c r="E75" s="56"/>
      <c r="F75" s="52"/>
      <c r="G75" s="52"/>
      <c r="H75" s="52"/>
      <c r="I75" s="52"/>
      <c r="J75" s="52"/>
      <c r="K75" s="52"/>
      <c r="L75" s="52"/>
      <c r="M75" s="52"/>
      <c r="N75" s="52"/>
      <c r="O75" s="52"/>
      <c r="P75" s="52"/>
      <c r="Q75" s="52"/>
      <c r="R75" s="52"/>
      <c r="S75" s="52"/>
      <c r="T75" s="52"/>
      <c r="U75" s="52"/>
      <c r="V75" s="52"/>
      <c r="W75" s="52"/>
      <c r="X75" s="52"/>
      <c r="Y75" s="52"/>
      <c r="Z75" s="52"/>
    </row>
    <row r="76" spans="1:26" ht="46.35" customHeight="1" thickBot="1">
      <c r="A76" s="61"/>
      <c r="B76" s="58" t="s">
        <v>19</v>
      </c>
      <c r="C76" s="58" t="s">
        <v>70</v>
      </c>
      <c r="D76" s="66"/>
      <c r="E76" s="66"/>
      <c r="F76" s="52"/>
      <c r="G76" s="52"/>
      <c r="H76" s="52"/>
      <c r="I76" s="52"/>
      <c r="J76" s="52"/>
      <c r="K76" s="52"/>
      <c r="L76" s="52"/>
      <c r="M76" s="52"/>
      <c r="N76" s="52"/>
      <c r="O76" s="52"/>
      <c r="P76" s="52"/>
      <c r="Q76" s="52"/>
      <c r="R76" s="52"/>
      <c r="S76" s="52"/>
      <c r="T76" s="52"/>
      <c r="U76" s="52"/>
      <c r="V76" s="52"/>
      <c r="W76" s="52"/>
      <c r="X76" s="52"/>
      <c r="Y76" s="52"/>
      <c r="Z76" s="52"/>
    </row>
    <row r="77" spans="1:26" ht="51" customHeight="1" thickBot="1">
      <c r="A77" s="61"/>
      <c r="B77" s="58" t="s">
        <v>71</v>
      </c>
      <c r="C77" s="58" t="s">
        <v>72</v>
      </c>
      <c r="D77" s="67"/>
      <c r="E77" s="56"/>
      <c r="F77" s="52"/>
      <c r="G77" s="52"/>
      <c r="H77" s="52"/>
      <c r="I77" s="52"/>
      <c r="J77" s="52"/>
      <c r="K77" s="52"/>
      <c r="L77" s="52"/>
      <c r="M77" s="52"/>
      <c r="N77" s="52"/>
      <c r="O77" s="52"/>
      <c r="P77" s="52"/>
      <c r="Q77" s="52"/>
      <c r="R77" s="52"/>
      <c r="S77" s="52"/>
      <c r="T77" s="52"/>
      <c r="U77" s="52"/>
      <c r="V77" s="52"/>
      <c r="W77" s="52"/>
      <c r="X77" s="52"/>
      <c r="Y77" s="52"/>
      <c r="Z77" s="52"/>
    </row>
    <row r="78" spans="1:26" ht="48.6" customHeight="1" thickBot="1">
      <c r="A78" s="61"/>
      <c r="B78" s="58" t="s">
        <v>20</v>
      </c>
      <c r="C78" s="58" t="s">
        <v>73</v>
      </c>
      <c r="D78" s="27"/>
      <c r="E78" s="56"/>
      <c r="F78" s="52"/>
      <c r="G78" s="52"/>
      <c r="H78" s="52"/>
      <c r="I78" s="52"/>
      <c r="J78" s="52"/>
      <c r="K78" s="52"/>
      <c r="L78" s="52"/>
      <c r="M78" s="52"/>
      <c r="N78" s="52"/>
      <c r="O78" s="52"/>
      <c r="P78" s="52"/>
      <c r="Q78" s="52"/>
      <c r="R78" s="52"/>
      <c r="S78" s="52"/>
      <c r="T78" s="52"/>
      <c r="U78" s="52"/>
      <c r="V78" s="52"/>
      <c r="W78" s="52"/>
      <c r="X78" s="52"/>
      <c r="Y78" s="52"/>
      <c r="Z78" s="52"/>
    </row>
    <row r="79" spans="1:26" ht="48.6" customHeight="1" thickBot="1">
      <c r="A79" s="61"/>
      <c r="B79" s="58" t="s">
        <v>74</v>
      </c>
      <c r="C79" s="58" t="s">
        <v>75</v>
      </c>
      <c r="D79" s="27"/>
      <c r="E79" s="56"/>
      <c r="F79" s="52"/>
      <c r="G79" s="52"/>
      <c r="H79" s="52"/>
      <c r="I79" s="52"/>
      <c r="J79" s="52"/>
      <c r="K79" s="52"/>
      <c r="L79" s="52"/>
      <c r="M79" s="52"/>
      <c r="N79" s="52"/>
      <c r="O79" s="52"/>
      <c r="P79" s="52"/>
      <c r="Q79" s="52"/>
      <c r="R79" s="52"/>
      <c r="S79" s="52"/>
      <c r="T79" s="52"/>
      <c r="U79" s="52"/>
      <c r="V79" s="52"/>
      <c r="W79" s="52"/>
      <c r="X79" s="52"/>
      <c r="Y79" s="52"/>
      <c r="Z79" s="52"/>
    </row>
    <row r="80" spans="1:26" ht="48.6" customHeight="1" thickBot="1">
      <c r="A80" s="61"/>
      <c r="B80" s="58" t="s">
        <v>51</v>
      </c>
      <c r="C80" s="58" t="s">
        <v>52</v>
      </c>
      <c r="D80" s="27"/>
      <c r="E80" s="56"/>
      <c r="F80" s="52"/>
      <c r="G80" s="52"/>
      <c r="H80" s="52"/>
      <c r="I80" s="52"/>
      <c r="J80" s="52"/>
      <c r="K80" s="52"/>
      <c r="L80" s="52"/>
      <c r="M80" s="52"/>
      <c r="N80" s="52"/>
      <c r="O80" s="52"/>
      <c r="P80" s="52"/>
      <c r="Q80" s="52"/>
      <c r="R80" s="52"/>
      <c r="S80" s="52"/>
      <c r="T80" s="52"/>
      <c r="U80" s="52"/>
      <c r="V80" s="52"/>
      <c r="W80" s="52"/>
      <c r="X80" s="52"/>
      <c r="Y80" s="52"/>
      <c r="Z80" s="52"/>
    </row>
    <row r="81" spans="1:26" ht="229.9" customHeight="1" thickBot="1">
      <c r="A81" s="61"/>
      <c r="B81" s="58" t="s">
        <v>21</v>
      </c>
      <c r="C81" s="58" t="s">
        <v>22</v>
      </c>
      <c r="D81" s="27"/>
      <c r="E81" s="56"/>
      <c r="F81" s="52"/>
      <c r="G81" s="52"/>
      <c r="H81" s="52"/>
      <c r="I81" s="52"/>
      <c r="J81" s="52"/>
      <c r="K81" s="52"/>
      <c r="L81" s="52"/>
      <c r="M81" s="52"/>
      <c r="N81" s="52"/>
      <c r="O81" s="52"/>
      <c r="P81" s="52"/>
      <c r="Q81" s="52"/>
      <c r="R81" s="52"/>
      <c r="S81" s="52"/>
      <c r="T81" s="52"/>
      <c r="U81" s="52"/>
      <c r="V81" s="52"/>
      <c r="W81" s="52"/>
      <c r="X81" s="52"/>
      <c r="Y81" s="52"/>
      <c r="Z81" s="52"/>
    </row>
    <row r="82" spans="1:26" ht="13.5" customHeight="1" thickBot="1">
      <c r="A82" s="68" t="s">
        <v>23</v>
      </c>
      <c r="B82" s="69" t="s">
        <v>76</v>
      </c>
      <c r="C82" s="69"/>
      <c r="D82" s="70"/>
      <c r="E82" s="70"/>
      <c r="F82" s="52"/>
      <c r="G82" s="52"/>
      <c r="H82" s="52"/>
      <c r="I82" s="52"/>
      <c r="J82" s="52"/>
      <c r="K82" s="52"/>
      <c r="L82" s="52"/>
      <c r="M82" s="52"/>
      <c r="N82" s="52"/>
      <c r="O82" s="52"/>
      <c r="P82" s="52"/>
      <c r="Q82" s="52"/>
      <c r="R82" s="52"/>
      <c r="S82" s="52"/>
      <c r="T82" s="52"/>
      <c r="U82" s="52"/>
      <c r="V82" s="52"/>
      <c r="W82" s="52"/>
      <c r="X82" s="52"/>
      <c r="Y82" s="52"/>
      <c r="Z82" s="52"/>
    </row>
    <row r="83" spans="1:26" ht="35.25" customHeight="1" thickBot="1">
      <c r="A83" s="58" t="s">
        <v>24</v>
      </c>
      <c r="B83" s="69" t="s">
        <v>77</v>
      </c>
      <c r="C83" s="69"/>
      <c r="D83" s="70"/>
      <c r="E83" s="70"/>
      <c r="F83" s="52"/>
      <c r="G83" s="52"/>
      <c r="H83" s="52"/>
      <c r="I83" s="52"/>
      <c r="J83" s="52"/>
      <c r="K83" s="52"/>
      <c r="L83" s="52"/>
      <c r="M83" s="52"/>
      <c r="N83" s="52"/>
      <c r="O83" s="52"/>
      <c r="P83" s="52"/>
      <c r="Q83" s="52"/>
      <c r="R83" s="52"/>
      <c r="S83" s="52"/>
      <c r="T83" s="52"/>
      <c r="U83" s="52"/>
      <c r="V83" s="52"/>
      <c r="W83" s="52"/>
      <c r="X83" s="52"/>
      <c r="Y83" s="52"/>
      <c r="Z83" s="52"/>
    </row>
  </sheetData>
  <mergeCells count="28">
    <mergeCell ref="D82:E82"/>
    <mergeCell ref="D83:E83"/>
    <mergeCell ref="A47:E47"/>
    <mergeCell ref="B51:C51"/>
    <mergeCell ref="A64:E64"/>
    <mergeCell ref="A65:E65"/>
    <mergeCell ref="B66:C66"/>
    <mergeCell ref="B83:C83"/>
    <mergeCell ref="D62:E62"/>
    <mergeCell ref="D74:E74"/>
    <mergeCell ref="D76:E76"/>
    <mergeCell ref="B82:C82"/>
    <mergeCell ref="B67:C67"/>
    <mergeCell ref="B68:C68"/>
    <mergeCell ref="B69:C69"/>
    <mergeCell ref="A70:A81"/>
    <mergeCell ref="B70:B72"/>
    <mergeCell ref="D70:E70"/>
    <mergeCell ref="D71:E71"/>
    <mergeCell ref="D72:E72"/>
    <mergeCell ref="D45:E45"/>
    <mergeCell ref="A30:E30"/>
    <mergeCell ref="B34:C34"/>
    <mergeCell ref="A5:E5"/>
    <mergeCell ref="A6:E6"/>
    <mergeCell ref="A19:E19"/>
    <mergeCell ref="B23:C23"/>
    <mergeCell ref="D28:E28"/>
  </mergeCells>
  <printOptions/>
  <pageMargins left="0.7" right="0.7" top="0.7875" bottom="0.7875" header="0.511805555555555" footer="0.511805555555555"/>
  <pageSetup fitToHeight="0" fitToWidth="1" horizontalDpi="300" verticalDpi="300" orientation="portrait" paperSize="9" scale="6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cp:lastPrinted>2023-03-22T11:12:41Z</cp:lastPrinted>
  <dcterms:created xsi:type="dcterms:W3CDTF">2017-07-25T06:59:08Z</dcterms:created>
  <dcterms:modified xsi:type="dcterms:W3CDTF">2023-06-29T11:40:06Z</dcterms:modified>
  <cp:category/>
  <cp:version/>
  <cp:contentType/>
  <cp:contentStatus/>
  <cp:revision>23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