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1"/>
  </bookViews>
  <sheets>
    <sheet name="Graf1" sheetId="2" r:id="rId1"/>
    <sheet name="List1" sheetId="1" r:id="rId2"/>
  </sheets>
  <definedNames/>
  <calcPr calcId="162913"/>
  <extLst/>
</workbook>
</file>

<file path=xl/sharedStrings.xml><?xml version="1.0" encoding="utf-8"?>
<sst xmlns="http://schemas.openxmlformats.org/spreadsheetml/2006/main" count="108" uniqueCount="88">
  <si>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</si>
  <si>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</si>
  <si>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</si>
  <si>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</si>
  <si>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</si>
  <si>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</si>
  <si>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</si>
  <si>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</si>
  <si>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</si>
  <si>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</si>
  <si>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</si>
  <si>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</si>
  <si>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</t>
  </si>
  <si>
    <t>Nabídková cena celkem včetně DPH</t>
  </si>
  <si>
    <t>Produktové číslo (kód výrobce)</t>
  </si>
  <si>
    <t>Minimální konfigurace:</t>
  </si>
  <si>
    <t>Typ</t>
  </si>
  <si>
    <t>Rozlišení displeje</t>
  </si>
  <si>
    <t>Procesor:</t>
  </si>
  <si>
    <t>Paměť RAM</t>
  </si>
  <si>
    <t>Disk</t>
  </si>
  <si>
    <t>Operační systém:</t>
  </si>
  <si>
    <t>Ostatní</t>
  </si>
  <si>
    <t>Záruka</t>
  </si>
  <si>
    <t>2 roky</t>
  </si>
  <si>
    <t>min. 16GB</t>
  </si>
  <si>
    <t>Bezdrátová konektivita</t>
  </si>
  <si>
    <t>Webkamera</t>
  </si>
  <si>
    <t>uveďte název OS</t>
  </si>
  <si>
    <t>Požadovaná dostatečná odpoveď. Není-li uvedno jinak stačí ano/ne.</t>
  </si>
  <si>
    <t>All-in-one PC</t>
  </si>
  <si>
    <t>1A</t>
  </si>
  <si>
    <t>Název položky:</t>
  </si>
  <si>
    <t>min. 4400x2500</t>
  </si>
  <si>
    <t>CPU x86-64 kompatibilní, PassMark CPU Mark min. 13500 bodů dle www.cpubenchmark.net, celková průměrná hodnota bodů ze všech měření. Tuto hodnotu zadavatel doporučuje doložit printscreenem ze stránky www.cpubenchmark.net</t>
  </si>
  <si>
    <t>úhlopříčka dodávaného AiO PC</t>
  </si>
  <si>
    <t>SSD min. 500GB</t>
  </si>
  <si>
    <t>WiFi, bluetooth</t>
  </si>
  <si>
    <t>Grafická karta</t>
  </si>
  <si>
    <t>integrovaná grafická karta + Thunderbolt konektor pro připojení externí grafické karty, nebo dedikovaná grafická karta s alespoň 6GB RAM a výkonem min. 12000 bodů dle www.videocardbenchmark.net. Tuto hodnotu zadavatel doporučuje doložit printscreenem ze stránky www.videocardbenchmark.net</t>
  </si>
  <si>
    <t>Reproduktory:</t>
  </si>
  <si>
    <t>ano, integrované</t>
  </si>
  <si>
    <t>Kompatibilita:</t>
  </si>
  <si>
    <t>kompatibilní s tiskárnou zadanou v položce 1B</t>
  </si>
  <si>
    <t>uveďte zda se jedná o řešení s možností připojení externí grafické karty přez Thunderbolt konektor, nebo pokud se jedná o dedikovanou kartu uveďte typ a výkon</t>
  </si>
  <si>
    <t>1B</t>
  </si>
  <si>
    <t>multifunkční tiskárna kompatibilní s 1A</t>
  </si>
  <si>
    <t>Úhlopříčka displeje, vlastnosti</t>
  </si>
  <si>
    <t>ano, integrovaná nebo externí</t>
  </si>
  <si>
    <t>Myš:</t>
  </si>
  <si>
    <t>Klávesnice:</t>
  </si>
  <si>
    <t>Položka 1A</t>
  </si>
  <si>
    <t>Položka 1B</t>
  </si>
  <si>
    <t>ČB multifunkční tiskárna kompatibilní s 1A</t>
  </si>
  <si>
    <t>Typ zařízení</t>
  </si>
  <si>
    <t>Tisk:</t>
  </si>
  <si>
    <t>Formát papíru:</t>
  </si>
  <si>
    <t>A4</t>
  </si>
  <si>
    <t>Vstupní zásobník:</t>
  </si>
  <si>
    <t>min. 150 listů</t>
  </si>
  <si>
    <t>Výstupní zásobník</t>
  </si>
  <si>
    <t>min. 100 listů</t>
  </si>
  <si>
    <t>Funkce:</t>
  </si>
  <si>
    <t>automatický oboustranný tisk (duplex)</t>
  </si>
  <si>
    <t>rychlost tisku</t>
  </si>
  <si>
    <t>alespoň 25str/min</t>
  </si>
  <si>
    <t>kompatibilní se AiO PC zadaným v položce 1A</t>
  </si>
  <si>
    <t>Ovladače:</t>
  </si>
  <si>
    <t>Rozlišení skeneru</t>
  </si>
  <si>
    <t>alespoň 600dpi</t>
  </si>
  <si>
    <t>Připojení</t>
  </si>
  <si>
    <t>USB, RJ-45, wifi</t>
  </si>
  <si>
    <t>Podpora aktuálně používaných operačních systémů (Mac OS, Windows 10 &amp; 11)</t>
  </si>
  <si>
    <t>AirPrint</t>
  </si>
  <si>
    <t>Technologie, kompatibilita</t>
  </si>
  <si>
    <t>černobílý, laser</t>
  </si>
  <si>
    <t>laserové multifunkční zařízení</t>
  </si>
  <si>
    <t>Funkce skeneru</t>
  </si>
  <si>
    <t>skenování do emailu</t>
  </si>
  <si>
    <t xml:space="preserve">64bitový operační systém, aktuální verze nabízená výrobcem. </t>
  </si>
  <si>
    <t>Barva:</t>
  </si>
  <si>
    <t>běžné kancelářské barevné provedení (černá, bílá, stříbrná, šedá)</t>
  </si>
  <si>
    <t>bezdrátová, s nízkým profilem, dotykové ovládání</t>
  </si>
  <si>
    <t>bezdrátová klávesnice (bluetooth), nízkoprofilové klávesy, s integrovaným akumulátorem (ne AA/AAA baterie), s numerickým blokem</t>
  </si>
  <si>
    <t>uveďte typ CPU</t>
  </si>
  <si>
    <t>uveďte název zařízení</t>
  </si>
  <si>
    <t>min. 23,5", IPS</t>
  </si>
  <si>
    <t>Předpokládaná max.cena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</si>
</sst>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5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</cellStyleXfs>
  <cellXfs count="6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4" fillId="3" borderId="7" xfId="0" applyFont="1" applyFill="1" applyBorder="1" applyAlignment="1">
      <alignment horizontal="center" vertical="top" wrapText="1"/>
    </xf>
    <xf numFmtId="0" fontId="0" fillId="5" borderId="8" xfId="0" applyFill="1" applyBorder="1"/>
    <xf numFmtId="0" fontId="4" fillId="3" borderId="9" xfId="0" applyFont="1" applyFill="1" applyBorder="1" applyAlignment="1">
      <alignment horizontal="center" vertical="top" wrapText="1"/>
    </xf>
    <xf numFmtId="0" fontId="0" fillId="0" borderId="8" xfId="0" applyBorder="1"/>
    <xf numFmtId="0" fontId="0" fillId="0" borderId="10" xfId="0" applyBorder="1"/>
    <xf numFmtId="0" fontId="4" fillId="3" borderId="7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wrapText="1"/>
    </xf>
    <xf numFmtId="0" fontId="7" fillId="3" borderId="7" xfId="20" applyFill="1" applyBorder="1" applyAlignment="1" applyProtection="1">
      <alignment horizontal="center" vertical="top" wrapText="1"/>
      <protection/>
    </xf>
    <xf numFmtId="0" fontId="4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7" fillId="3" borderId="9" xfId="20" applyFill="1" applyBorder="1" applyAlignment="1" applyProtection="1">
      <alignment horizontal="center" vertical="top" wrapText="1"/>
      <protection/>
    </xf>
    <xf numFmtId="0" fontId="2" fillId="2" borderId="2" xfId="0" applyFont="1" applyFill="1" applyBorder="1" applyAlignment="1">
      <alignment horizontal="left" vertical="top" wrapText="1"/>
    </xf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7" fillId="3" borderId="7" xfId="20" applyFill="1" applyBorder="1" applyAlignment="1" applyProtection="1">
      <alignment horizontal="center" vertical="top" wrapText="1"/>
      <protection/>
    </xf>
    <xf numFmtId="0" fontId="7" fillId="3" borderId="9" xfId="20" applyFill="1" applyBorder="1" applyAlignment="1" applyProtection="1">
      <alignment horizontal="center" vertical="top" wrapText="1"/>
      <protection/>
    </xf>
    <xf numFmtId="0" fontId="7" fillId="3" borderId="1" xfId="20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0" fillId="6" borderId="13" xfId="0" applyFill="1" applyBorder="1" applyAlignment="1">
      <alignment wrapText="1"/>
    </xf>
    <xf numFmtId="0" fontId="0" fillId="8" borderId="14" xfId="0" applyFill="1" applyBorder="1" applyAlignment="1">
      <alignment wrapText="1"/>
    </xf>
    <xf numFmtId="8" fontId="3" fillId="6" borderId="15" xfId="0" applyNumberFormat="1" applyFont="1" applyFill="1" applyBorder="1"/>
    <xf numFmtId="0" fontId="3" fillId="8" borderId="16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List1!$A$10:$B$10</c:f>
              <c:strCache>
                <c:ptCount val="1"/>
                <c:pt idx="0">
                  <c:v>All-in-one PC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List1!$C$9:$E$9</c:f>
              <c:strCache/>
            </c:strRef>
          </c:cat>
          <c:val>
            <c:numRef>
              <c:f>List1!$C$10:$E$10</c:f>
              <c:numCache/>
            </c:numRef>
          </c:val>
        </c:ser>
        <c:ser>
          <c:idx val="1"/>
          <c:order val="1"/>
          <c:tx>
            <c:strRef>
              <c:f>List1!$A$11:$B$11</c:f>
              <c:strCache>
                <c:ptCount val="1"/>
                <c:pt idx="0">
                  <c:v>ČB multifunkční tiskárna kompatibilní s 1A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List1!$C$9:$E$9</c:f>
              <c:strCache/>
            </c:strRef>
          </c:cat>
          <c:val>
            <c:numRef>
              <c:f>List1!$C$11:$E$11</c:f>
              <c:numCache/>
            </c:numRef>
          </c:val>
        </c:ser>
        <c:overlap val="-27"/>
        <c:gapWidth val="219"/>
        <c:axId val="45049644"/>
        <c:axId val="2793613"/>
      </c:bar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0496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71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981700"/>
    <xdr:graphicFrame macro="">
      <xdr:nvGraphicFramePr>
        <xdr:cNvPr id="2" name="Graf 1"/>
        <xdr:cNvGraphicFramePr/>
      </xdr:nvGraphicFramePr>
      <xdr:xfrm>
        <a:off x="0" y="0"/>
        <a:ext cx="92868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1047750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8100"/>
          <a:ext cx="148590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63"/>
  <sheetViews>
    <sheetView tabSelected="1" zoomScale="130" zoomScaleNormal="130" workbookViewId="0" topLeftCell="A4">
      <selection activeCell="F14" sqref="F14"/>
    </sheetView>
  </sheetViews>
  <sheetFormatPr defaultColWidth="8.7109375" defaultRowHeight="15"/>
  <cols>
    <col min="1" max="1" width="29.140625" style="0" customWidth="1"/>
    <col min="2" max="2" width="42.7109375" style="0" customWidth="1"/>
    <col min="3" max="3" width="30.28125" style="0" customWidth="1"/>
    <col min="4" max="4" width="28.421875" style="0" customWidth="1"/>
    <col min="5" max="5" width="17.00390625" style="0" customWidth="1"/>
    <col min="6" max="6" width="44.7109375" style="0" customWidth="1"/>
  </cols>
  <sheetData>
    <row r="7" spans="1:5" ht="15">
      <c r="A7" s="45" t="s">
        <v>0</v>
      </c>
      <c r="B7" s="45"/>
      <c r="C7" s="45"/>
      <c r="D7" s="45"/>
      <c r="E7" s="45"/>
    </row>
    <row r="8" spans="1:5" ht="15">
      <c r="A8" s="46"/>
      <c r="B8" s="46"/>
      <c r="C8" s="46"/>
      <c r="D8" s="46"/>
      <c r="E8" s="46"/>
    </row>
    <row r="9" spans="1:5" ht="26.25">
      <c r="A9" s="15" t="s">
        <v>1</v>
      </c>
      <c r="B9" s="15" t="s">
        <v>2</v>
      </c>
      <c r="C9" s="15" t="s">
        <v>3</v>
      </c>
      <c r="D9" s="15" t="s">
        <v>4</v>
      </c>
      <c r="E9" s="16" t="s">
        <v>5</v>
      </c>
    </row>
    <row r="10" spans="1:5" ht="15">
      <c r="A10" s="15" t="s">
        <v>31</v>
      </c>
      <c r="B10" s="17" t="s">
        <v>30</v>
      </c>
      <c r="C10" s="15">
        <v>1</v>
      </c>
      <c r="D10" s="55">
        <v>51000</v>
      </c>
      <c r="E10" s="56">
        <f>C10*D10</f>
        <v>51000</v>
      </c>
    </row>
    <row r="11" spans="1:5" ht="15">
      <c r="A11" s="15" t="s">
        <v>45</v>
      </c>
      <c r="B11" s="17" t="s">
        <v>53</v>
      </c>
      <c r="C11" s="15">
        <v>1</v>
      </c>
      <c r="D11" s="57">
        <v>5700</v>
      </c>
      <c r="E11" s="56">
        <f>C11*D11</f>
        <v>5700</v>
      </c>
    </row>
    <row r="12" ht="15.75" thickBot="1"/>
    <row r="13" spans="4:5" ht="30">
      <c r="D13" s="58" t="s">
        <v>87</v>
      </c>
      <c r="E13" s="60">
        <f>E10+E11</f>
        <v>56700</v>
      </c>
    </row>
    <row r="14" spans="4:5" ht="30.75" thickBot="1">
      <c r="D14" s="59" t="s">
        <v>9</v>
      </c>
      <c r="E14" s="61"/>
    </row>
    <row r="17" ht="15.75" thickBot="1"/>
    <row r="18" spans="1:5" ht="15.75" thickBot="1">
      <c r="A18" s="47" t="s">
        <v>6</v>
      </c>
      <c r="B18" s="47"/>
      <c r="C18" s="47"/>
      <c r="D18" s="47"/>
      <c r="E18" s="47"/>
    </row>
    <row r="19" spans="1:5" ht="26.25" thickBot="1">
      <c r="A19" s="1" t="s">
        <v>51</v>
      </c>
      <c r="B19" s="48" t="s">
        <v>7</v>
      </c>
      <c r="C19" s="48"/>
      <c r="D19" s="2" t="s">
        <v>8</v>
      </c>
      <c r="E19" s="3"/>
    </row>
    <row r="20" spans="1:5" ht="26.25" thickBot="1">
      <c r="A20" s="26" t="s">
        <v>32</v>
      </c>
      <c r="B20" s="50" t="s">
        <v>30</v>
      </c>
      <c r="C20" s="50"/>
      <c r="D20" s="4" t="s">
        <v>9</v>
      </c>
      <c r="E20" s="3"/>
    </row>
    <row r="21" spans="1:5" ht="15.75" thickBot="1">
      <c r="A21" s="5" t="s">
        <v>10</v>
      </c>
      <c r="B21" s="51">
        <v>1</v>
      </c>
      <c r="C21" s="51"/>
      <c r="D21" s="4" t="s">
        <v>11</v>
      </c>
      <c r="E21" s="3"/>
    </row>
    <row r="22" spans="1:5" ht="26.25" thickBot="1">
      <c r="A22" s="6" t="s">
        <v>12</v>
      </c>
      <c r="B22" s="49"/>
      <c r="C22" s="49"/>
      <c r="D22" s="7" t="s">
        <v>13</v>
      </c>
      <c r="E22" s="8"/>
    </row>
    <row r="23" spans="1:6" ht="30.75" thickBot="1">
      <c r="A23" s="9" t="s">
        <v>14</v>
      </c>
      <c r="B23" s="49"/>
      <c r="C23" s="49"/>
      <c r="D23" s="52"/>
      <c r="E23" s="53"/>
      <c r="F23" s="25" t="s">
        <v>29</v>
      </c>
    </row>
    <row r="24" spans="1:6" ht="15.75" thickBot="1">
      <c r="A24" s="10" t="s">
        <v>15</v>
      </c>
      <c r="B24" s="11" t="s">
        <v>16</v>
      </c>
      <c r="C24" s="11" t="s">
        <v>30</v>
      </c>
      <c r="D24" s="49"/>
      <c r="E24" s="40"/>
      <c r="F24" s="21"/>
    </row>
    <row r="25" spans="1:6" ht="15.75" thickBot="1">
      <c r="A25" s="12"/>
      <c r="B25" s="11" t="s">
        <v>47</v>
      </c>
      <c r="C25" s="11" t="s">
        <v>86</v>
      </c>
      <c r="D25" s="38"/>
      <c r="E25" s="39"/>
      <c r="F25" s="19" t="s">
        <v>35</v>
      </c>
    </row>
    <row r="26" spans="1:6" ht="15.75" thickBot="1">
      <c r="A26" s="13"/>
      <c r="B26" s="5" t="s">
        <v>17</v>
      </c>
      <c r="C26" s="5" t="s">
        <v>33</v>
      </c>
      <c r="D26" s="40"/>
      <c r="E26" s="41"/>
      <c r="F26" s="21"/>
    </row>
    <row r="27" spans="1:6" ht="122.25" customHeight="1" thickBot="1">
      <c r="A27" s="13"/>
      <c r="B27" s="5" t="s">
        <v>18</v>
      </c>
      <c r="C27" s="14" t="s">
        <v>34</v>
      </c>
      <c r="D27" s="38"/>
      <c r="E27" s="39"/>
      <c r="F27" s="19" t="s">
        <v>84</v>
      </c>
    </row>
    <row r="28" spans="1:6" ht="15.75" thickBot="1">
      <c r="A28" s="13"/>
      <c r="B28" s="5" t="s">
        <v>19</v>
      </c>
      <c r="C28" s="5" t="s">
        <v>25</v>
      </c>
      <c r="D28" s="44"/>
      <c r="E28" s="42"/>
      <c r="F28" s="21"/>
    </row>
    <row r="29" spans="1:6" ht="15.75" thickBot="1">
      <c r="A29" s="13"/>
      <c r="B29" s="5" t="s">
        <v>20</v>
      </c>
      <c r="C29" s="5" t="s">
        <v>36</v>
      </c>
      <c r="D29" s="42"/>
      <c r="E29" s="43"/>
      <c r="F29" s="21"/>
    </row>
    <row r="30" spans="1:6" ht="150.75" customHeight="1" thickBot="1">
      <c r="A30" s="13"/>
      <c r="B30" s="5" t="s">
        <v>38</v>
      </c>
      <c r="C30" s="5" t="s">
        <v>39</v>
      </c>
      <c r="D30" s="42"/>
      <c r="E30" s="43"/>
      <c r="F30" s="27" t="s">
        <v>44</v>
      </c>
    </row>
    <row r="31" spans="1:6" ht="15.75" thickBot="1">
      <c r="A31" s="13"/>
      <c r="B31" s="5" t="s">
        <v>26</v>
      </c>
      <c r="C31" s="5" t="s">
        <v>37</v>
      </c>
      <c r="D31" s="44"/>
      <c r="E31" s="42"/>
      <c r="F31" s="21"/>
    </row>
    <row r="32" spans="1:6" ht="15.75" thickBot="1">
      <c r="A32" s="12"/>
      <c r="B32" s="5" t="s">
        <v>27</v>
      </c>
      <c r="C32" s="5" t="s">
        <v>48</v>
      </c>
      <c r="D32" s="18"/>
      <c r="E32" s="20"/>
      <c r="F32" s="21"/>
    </row>
    <row r="33" spans="1:6" ht="15.75" thickBot="1">
      <c r="A33" s="12"/>
      <c r="B33" s="5" t="s">
        <v>40</v>
      </c>
      <c r="C33" s="5" t="s">
        <v>41</v>
      </c>
      <c r="D33" s="23"/>
      <c r="E33" s="24"/>
      <c r="F33" s="21"/>
    </row>
    <row r="34" spans="1:6" ht="26.25" thickBot="1">
      <c r="A34" s="12"/>
      <c r="B34" s="5" t="s">
        <v>21</v>
      </c>
      <c r="C34" s="14" t="s">
        <v>79</v>
      </c>
      <c r="D34" s="38"/>
      <c r="E34" s="39"/>
      <c r="F34" s="19" t="s">
        <v>28</v>
      </c>
    </row>
    <row r="35" spans="1:6" ht="64.5" thickBot="1">
      <c r="A35" s="12"/>
      <c r="B35" s="5" t="s">
        <v>50</v>
      </c>
      <c r="C35" s="14" t="s">
        <v>83</v>
      </c>
      <c r="D35" s="38"/>
      <c r="E35" s="39"/>
      <c r="F35" s="19" t="s">
        <v>85</v>
      </c>
    </row>
    <row r="36" spans="1:6" ht="26.25" thickBot="1">
      <c r="A36" s="12"/>
      <c r="B36" s="5" t="s">
        <v>49</v>
      </c>
      <c r="C36" s="14" t="s">
        <v>82</v>
      </c>
      <c r="D36" s="30"/>
      <c r="E36" s="31"/>
      <c r="F36" s="19" t="s">
        <v>85</v>
      </c>
    </row>
    <row r="37" spans="1:6" ht="39" thickBot="1">
      <c r="A37" s="12"/>
      <c r="B37" s="5" t="s">
        <v>80</v>
      </c>
      <c r="C37" s="14" t="s">
        <v>81</v>
      </c>
      <c r="D37" s="30"/>
      <c r="E37" s="31"/>
      <c r="F37" s="21"/>
    </row>
    <row r="38" spans="1:6" ht="26.25" thickBot="1">
      <c r="A38" s="12"/>
      <c r="B38" s="5" t="s">
        <v>42</v>
      </c>
      <c r="C38" s="14" t="s">
        <v>43</v>
      </c>
      <c r="D38" s="18"/>
      <c r="E38" s="20"/>
      <c r="F38" s="21"/>
    </row>
    <row r="39" spans="1:6" ht="15.75" thickBot="1">
      <c r="A39" s="11" t="s">
        <v>22</v>
      </c>
      <c r="B39" s="5"/>
      <c r="C39" s="14"/>
      <c r="D39" s="38"/>
      <c r="E39" s="39"/>
      <c r="F39" s="34"/>
    </row>
    <row r="40" spans="1:6" ht="13.9" customHeight="1" thickBot="1">
      <c r="A40" s="11" t="s">
        <v>23</v>
      </c>
      <c r="B40" s="36" t="s">
        <v>24</v>
      </c>
      <c r="C40" s="36"/>
      <c r="D40" s="37"/>
      <c r="E40" s="38"/>
      <c r="F40" s="22"/>
    </row>
    <row r="42" ht="15.75" thickBot="1"/>
    <row r="43" spans="1:5" ht="15.75" thickBot="1">
      <c r="A43" s="47" t="s">
        <v>6</v>
      </c>
      <c r="B43" s="47"/>
      <c r="C43" s="47"/>
      <c r="D43" s="47"/>
      <c r="E43" s="47"/>
    </row>
    <row r="44" spans="1:5" ht="26.25" thickBot="1">
      <c r="A44" s="1" t="s">
        <v>52</v>
      </c>
      <c r="B44" s="48" t="s">
        <v>7</v>
      </c>
      <c r="C44" s="48"/>
      <c r="D44" s="2" t="s">
        <v>8</v>
      </c>
      <c r="E44" s="3"/>
    </row>
    <row r="45" spans="1:5" ht="26.25" thickBot="1">
      <c r="A45" s="26" t="s">
        <v>32</v>
      </c>
      <c r="B45" s="50" t="s">
        <v>46</v>
      </c>
      <c r="C45" s="50"/>
      <c r="D45" s="4" t="s">
        <v>9</v>
      </c>
      <c r="E45" s="3"/>
    </row>
    <row r="46" spans="1:5" ht="15.75" thickBot="1">
      <c r="A46" s="5" t="s">
        <v>10</v>
      </c>
      <c r="B46" s="51">
        <v>1</v>
      </c>
      <c r="C46" s="51"/>
      <c r="D46" s="4" t="s">
        <v>11</v>
      </c>
      <c r="E46" s="3"/>
    </row>
    <row r="47" spans="1:5" ht="26.25" thickBot="1">
      <c r="A47" s="6" t="s">
        <v>12</v>
      </c>
      <c r="B47" s="49"/>
      <c r="C47" s="49"/>
      <c r="D47" s="33" t="s">
        <v>13</v>
      </c>
      <c r="E47" s="29"/>
    </row>
    <row r="48" spans="1:6" ht="30.75" thickBot="1">
      <c r="A48" s="9" t="s">
        <v>14</v>
      </c>
      <c r="B48" s="49"/>
      <c r="C48" s="49"/>
      <c r="D48" s="52"/>
      <c r="E48" s="53"/>
      <c r="F48" s="25" t="s">
        <v>29</v>
      </c>
    </row>
    <row r="49" spans="1:6" ht="15.75" thickBot="1">
      <c r="A49" s="10" t="s">
        <v>15</v>
      </c>
      <c r="B49" s="11" t="s">
        <v>54</v>
      </c>
      <c r="C49" s="11" t="s">
        <v>76</v>
      </c>
      <c r="D49" s="49"/>
      <c r="E49" s="40"/>
      <c r="F49" s="21"/>
    </row>
    <row r="50" spans="1:6" ht="15.75" thickBot="1">
      <c r="A50" s="12"/>
      <c r="B50" s="11" t="s">
        <v>55</v>
      </c>
      <c r="C50" s="11" t="s">
        <v>75</v>
      </c>
      <c r="D50" s="38"/>
      <c r="E50" s="39"/>
      <c r="F50" s="34"/>
    </row>
    <row r="51" spans="1:6" ht="26.25" thickBot="1">
      <c r="A51" s="12"/>
      <c r="B51" s="5" t="s">
        <v>62</v>
      </c>
      <c r="C51" s="5" t="s">
        <v>63</v>
      </c>
      <c r="D51" s="38"/>
      <c r="E51" s="54"/>
      <c r="F51" s="34"/>
    </row>
    <row r="52" spans="1:6" ht="15.75" thickBot="1">
      <c r="A52" s="13"/>
      <c r="B52" s="5" t="s">
        <v>56</v>
      </c>
      <c r="C52" s="5" t="s">
        <v>57</v>
      </c>
      <c r="D52" s="40"/>
      <c r="E52" s="41"/>
      <c r="F52" s="34"/>
    </row>
    <row r="53" spans="1:6" ht="15.75" thickBot="1">
      <c r="A53" s="13"/>
      <c r="B53" s="5" t="s">
        <v>58</v>
      </c>
      <c r="C53" s="14" t="s">
        <v>59</v>
      </c>
      <c r="D53" s="38"/>
      <c r="E53" s="39"/>
      <c r="F53" s="34"/>
    </row>
    <row r="54" spans="1:6" ht="15.75" thickBot="1">
      <c r="A54" s="13"/>
      <c r="B54" s="5" t="s">
        <v>60</v>
      </c>
      <c r="C54" s="5" t="s">
        <v>61</v>
      </c>
      <c r="D54" s="44"/>
      <c r="E54" s="42"/>
      <c r="F54" s="34"/>
    </row>
    <row r="55" spans="1:6" ht="15.75" thickBot="1">
      <c r="A55" s="13"/>
      <c r="B55" s="5" t="s">
        <v>64</v>
      </c>
      <c r="C55" s="5" t="s">
        <v>65</v>
      </c>
      <c r="D55" s="42"/>
      <c r="E55" s="43"/>
      <c r="F55" s="34"/>
    </row>
    <row r="56" spans="1:6" ht="15.75" thickBot="1">
      <c r="A56" s="13"/>
      <c r="B56" s="5" t="s">
        <v>68</v>
      </c>
      <c r="C56" s="5" t="s">
        <v>69</v>
      </c>
      <c r="D56" s="42"/>
      <c r="E56" s="43"/>
      <c r="F56" s="35"/>
    </row>
    <row r="57" spans="1:6" ht="15.75" thickBot="1">
      <c r="A57" s="13"/>
      <c r="B57" s="5" t="s">
        <v>77</v>
      </c>
      <c r="C57" s="5" t="s">
        <v>78</v>
      </c>
      <c r="D57" s="28"/>
      <c r="E57" s="32"/>
      <c r="F57" s="35"/>
    </row>
    <row r="58" spans="1:6" ht="15.75" thickBot="1">
      <c r="A58" s="13"/>
      <c r="B58" s="5" t="s">
        <v>70</v>
      </c>
      <c r="C58" s="5" t="s">
        <v>71</v>
      </c>
      <c r="D58" s="44"/>
      <c r="E58" s="42"/>
      <c r="F58" s="34"/>
    </row>
    <row r="59" spans="1:6" ht="15.75" thickBot="1">
      <c r="A59" s="12"/>
      <c r="B59" s="11" t="s">
        <v>74</v>
      </c>
      <c r="C59" s="5" t="s">
        <v>73</v>
      </c>
      <c r="D59" s="38"/>
      <c r="E59" s="39"/>
      <c r="F59" s="34"/>
    </row>
    <row r="60" spans="1:6" ht="39" thickBot="1">
      <c r="A60" s="12"/>
      <c r="B60" s="5" t="s">
        <v>67</v>
      </c>
      <c r="C60" s="14" t="s">
        <v>72</v>
      </c>
      <c r="D60" s="30"/>
      <c r="E60" s="31"/>
      <c r="F60" s="34"/>
    </row>
    <row r="61" spans="1:6" ht="26.25" thickBot="1">
      <c r="A61" s="12"/>
      <c r="B61" s="5" t="s">
        <v>42</v>
      </c>
      <c r="C61" s="14" t="s">
        <v>66</v>
      </c>
      <c r="D61" s="30"/>
      <c r="E61" s="31"/>
      <c r="F61" s="34"/>
    </row>
    <row r="62" spans="1:6" ht="15.75" thickBot="1">
      <c r="A62" s="11" t="s">
        <v>22</v>
      </c>
      <c r="B62" s="5"/>
      <c r="C62" s="14"/>
      <c r="D62" s="38"/>
      <c r="E62" s="39"/>
      <c r="F62" s="34"/>
    </row>
    <row r="63" spans="1:6" ht="15.75" thickBot="1">
      <c r="A63" s="11" t="s">
        <v>23</v>
      </c>
      <c r="B63" s="36" t="s">
        <v>24</v>
      </c>
      <c r="C63" s="36"/>
      <c r="D63" s="37"/>
      <c r="E63" s="38"/>
      <c r="F63" s="22"/>
    </row>
  </sheetData>
  <mergeCells count="42">
    <mergeCell ref="D59:E59"/>
    <mergeCell ref="D62:E62"/>
    <mergeCell ref="B63:C63"/>
    <mergeCell ref="D63:E63"/>
    <mergeCell ref="D53:E53"/>
    <mergeCell ref="D54:E54"/>
    <mergeCell ref="D55:E55"/>
    <mergeCell ref="D56:E56"/>
    <mergeCell ref="D58:E58"/>
    <mergeCell ref="B48:C48"/>
    <mergeCell ref="D48:E48"/>
    <mergeCell ref="D49:E49"/>
    <mergeCell ref="D50:E50"/>
    <mergeCell ref="D52:E52"/>
    <mergeCell ref="D51:E51"/>
    <mergeCell ref="A43:E43"/>
    <mergeCell ref="B44:C44"/>
    <mergeCell ref="B45:C45"/>
    <mergeCell ref="B46:C46"/>
    <mergeCell ref="B47:C47"/>
    <mergeCell ref="A7:E7"/>
    <mergeCell ref="A8:E8"/>
    <mergeCell ref="A18:E18"/>
    <mergeCell ref="B19:C19"/>
    <mergeCell ref="D24:E24"/>
    <mergeCell ref="B20:C20"/>
    <mergeCell ref="B21:C21"/>
    <mergeCell ref="B22:C22"/>
    <mergeCell ref="B23:C23"/>
    <mergeCell ref="D23:E23"/>
    <mergeCell ref="B40:C40"/>
    <mergeCell ref="D40:E40"/>
    <mergeCell ref="D25:E25"/>
    <mergeCell ref="D26:E26"/>
    <mergeCell ref="D27:E27"/>
    <mergeCell ref="D29:E29"/>
    <mergeCell ref="D30:E30"/>
    <mergeCell ref="D34:E34"/>
    <mergeCell ref="D35:E35"/>
    <mergeCell ref="D39:E39"/>
    <mergeCell ref="D28:E28"/>
    <mergeCell ref="D31:E31"/>
  </mergeCells>
  <printOptions/>
  <pageMargins left="0.7" right="0.7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2017-08-24T07:41:37Z</dcterms:created>
  <dcterms:modified xsi:type="dcterms:W3CDTF">2023-04-05T08:44:23Z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