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<sst xmlns="http://schemas.openxmlformats.org/spreadsheetml/2006/main" count="46" uniqueCount="46">
  <si>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</si>
  <si>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</si>
  <si>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</si>
  <si>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</si>
  <si>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</si>
  <si>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</si>
  <si>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Požadavek</t>
  </si>
  <si>
    <t>Nabídková cena bez DPH za kus (Kč)</t>
  </si>
  <si>
    <t>Nabídková cena celkem bez DPH</t>
  </si>
  <si>
    <t>DPH</t>
  </si>
  <si>
    <t xml:space="preserve">Počet kusů: </t>
  </si>
  <si>
    <t>Nabídková cena celkem včetně DPH</t>
  </si>
  <si>
    <t>Nabízený produkt (produktové číslo)</t>
  </si>
  <si>
    <t>Minimální konfigurace:</t>
  </si>
  <si>
    <t>Typ</t>
  </si>
  <si>
    <t>Server v rackovém provedení</t>
  </si>
  <si>
    <t>Operační paměť RAM</t>
  </si>
  <si>
    <t>Disky</t>
  </si>
  <si>
    <t>Řadič disků</t>
  </si>
  <si>
    <t>Servisní procesor, funkce</t>
  </si>
  <si>
    <t>Servisní procesor s funkcí vypnutí, zapnutí, vzdálená grafická konzole, připojení virtuální CD-ROM a USB.</t>
  </si>
  <si>
    <t>Zdroje</t>
  </si>
  <si>
    <r>
      <rPr>
        <sz val="10"/>
        <rFont val="Arial"/>
        <family val="2"/>
      </rPr>
      <t xml:space="preserve">2x Hot Plug zdroje, certifikace </t>
    </r>
    <r>
      <rPr>
        <sz val="10"/>
        <rFont val="Tahoma"/>
        <family val="2"/>
      </rPr>
      <t xml:space="preserve"> alespoň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80 PLUS Platinum.</t>
    </r>
  </si>
  <si>
    <t>Kompatibilita</t>
  </si>
  <si>
    <t>Dodané příslušenství</t>
  </si>
  <si>
    <t>Včetně výsuvných kolejnic pro montáž do RACK</t>
  </si>
  <si>
    <t>Optické kabely</t>
  </si>
  <si>
    <r>
      <t xml:space="preserve">Požadujeme </t>
    </r>
    <r>
      <rPr>
        <sz val="10"/>
        <color rgb="FF000000"/>
        <rFont val="Tahoma"/>
        <family val="2"/>
      </rPr>
      <t>montážní kit pro umístění do RACKu.</t>
    </r>
  </si>
  <si>
    <t>Konektivita 10 Gbit optická</t>
  </si>
  <si>
    <t>2 x 1 Gigabit Ethernet metalické porty</t>
  </si>
  <si>
    <t>Konektivita 1 Gbit metalická</t>
  </si>
  <si>
    <t>Záruka na servery</t>
  </si>
  <si>
    <t>Délka záruky</t>
  </si>
  <si>
    <t>Požadujeme servis u zákazníka (On-site)  NBD po celou dobu záruky</t>
  </si>
  <si>
    <t>Procesor(y)</t>
  </si>
  <si>
    <t>HW RAID řadič s podporou RAID1 a Hot Spare</t>
  </si>
  <si>
    <t>2 roky</t>
  </si>
  <si>
    <t>1 či 2 x serverové CPU x86-64 kompatibilní, PassMark CPU Mark min. 30000 bodů (slovy: šedesát tisíc) v součtu dle www.cpubenchmark.net. Min. 2500 bodů single thread. CPU Mark s max. stářím od 25.9.2022.  Uveďte typ CPU, jejich počet a celkovou průměrnou hodnotu bodů ze všech měření: tzv. hodnota Average CPU Mark dle www.cpubenchmark.net. Doporučujeme hodnotu doložit screenshotem.</t>
  </si>
  <si>
    <t>Osazeno 128 GB ECC DDR4. Na základní desce musí být  min. 75% paměťových banků neosazených pro budoucí rozšiřitelnost.</t>
  </si>
  <si>
    <t>Konektivita 40 Gbit optická</t>
  </si>
  <si>
    <t xml:space="preserve">12 x 15m optický patchcord LC - LC, SM (single-mode).
</t>
  </si>
  <si>
    <r>
      <t xml:space="preserve">4 x 10 Gigabit Ethernet SFP+ síťový adaptér(y). Osazené 4 x 10 GbE SFP+ SM (single mode) moduly. Porty musí být min. na dvou nezávislých síťových kartách. Za kartu se považuje i základní deska.
</t>
    </r>
    <r>
      <rPr>
        <b/>
        <sz val="10"/>
        <rFont val="Arial"/>
        <family val="2"/>
      </rPr>
      <t>Maximum na jedné kartě se počítají 2 SFP+ pozice.</t>
    </r>
  </si>
  <si>
    <t>2 x 40 Gigabit Ethernet QSFP+ síťový adaptér(y). Osazené 2 x 40 GbE QSFP+ SM (single mode) moduly.</t>
  </si>
  <si>
    <t>Kompatibilita s RedHat Enterprise Linux 8</t>
  </si>
  <si>
    <t>Server - routovací</t>
  </si>
  <si>
    <t xml:space="preserve">Osazený 3x Hot Plug SSD serverovými disky  s kapacitou každý alespoň 960GB.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</si>
</sst>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;[Red]\-#,##0.00\ [$Kč-405]"/>
    <numFmt numFmtId="165" formatCode="#,##0\ [$Kč-405];[Red]\-#,##0\ [$Kč-405]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u val="single"/>
      <sz val="11"/>
      <color rgb="FF0563C1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rgb="FF000000"/>
      <name val="Tahom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hair"/>
      <right style="hair"/>
      <top style="hair"/>
      <bottom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Border="0" applyProtection="0">
      <alignment/>
    </xf>
  </cellStyleXfs>
  <cellXfs count="41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6" fillId="4" borderId="6" xfId="20" applyFill="1" applyBorder="1" applyAlignment="1" applyProtection="1">
      <alignment horizontal="center" vertical="top" wrapText="1"/>
      <protection/>
    </xf>
    <xf numFmtId="0" fontId="4" fillId="3" borderId="7" xfId="0" applyFont="1" applyFill="1" applyBorder="1" applyAlignment="1">
      <alignment vertical="top" wrapText="1"/>
    </xf>
    <xf numFmtId="0" fontId="6" fillId="4" borderId="8" xfId="20" applyFill="1" applyBorder="1" applyAlignment="1" applyProtection="1">
      <alignment horizontal="center" vertical="top" wrapText="1"/>
      <protection/>
    </xf>
    <xf numFmtId="0" fontId="1" fillId="3" borderId="2" xfId="0" applyFont="1" applyFill="1" applyBorder="1" applyAlignment="1">
      <alignment vertical="top" wrapText="1"/>
    </xf>
    <xf numFmtId="0" fontId="0" fillId="0" borderId="0" xfId="0" applyFont="1"/>
    <xf numFmtId="0" fontId="1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4" fillId="3" borderId="9" xfId="0" applyFont="1" applyFill="1" applyBorder="1" applyAlignment="1">
      <alignment wrapText="1"/>
    </xf>
    <xf numFmtId="0" fontId="3" fillId="0" borderId="0" xfId="0" applyFont="1"/>
    <xf numFmtId="165" fontId="3" fillId="0" borderId="0" xfId="0" applyNumberFormat="1" applyFont="1"/>
    <xf numFmtId="164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4" fillId="3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6" fillId="4" borderId="2" xfId="20" applyFill="1" applyBorder="1" applyAlignment="1" applyProtection="1">
      <alignment horizontal="center" vertical="top" wrapText="1"/>
      <protection/>
    </xf>
    <xf numFmtId="0" fontId="1" fillId="3" borderId="6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1057275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38100"/>
          <a:ext cx="1495425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32"/>
  <sheetViews>
    <sheetView tabSelected="1" workbookViewId="0" topLeftCell="A1">
      <selection activeCell="L19" sqref="L19"/>
    </sheetView>
  </sheetViews>
  <sheetFormatPr defaultColWidth="8.7109375" defaultRowHeight="15"/>
  <cols>
    <col min="1" max="1" width="35.7109375" style="0" customWidth="1"/>
    <col min="2" max="2" width="53.57421875" style="0" customWidth="1"/>
    <col min="3" max="3" width="49.28125" style="0" customWidth="1"/>
    <col min="4" max="4" width="28.421875" style="0" customWidth="1"/>
    <col min="5" max="5" width="17.00390625" style="0" customWidth="1"/>
    <col min="6" max="6" width="14.8515625" style="0" customWidth="1"/>
  </cols>
  <sheetData>
    <row r="7" spans="1:5" ht="15">
      <c r="A7" s="30" t="s">
        <v>0</v>
      </c>
      <c r="B7" s="30"/>
      <c r="C7" s="30"/>
      <c r="D7" s="30"/>
      <c r="E7" s="30"/>
    </row>
    <row r="8" spans="1:5" ht="15">
      <c r="A8" s="31"/>
      <c r="B8" s="31"/>
      <c r="C8" s="31"/>
      <c r="D8" s="31"/>
      <c r="E8" s="31"/>
    </row>
    <row r="9" spans="1:5" ht="26.25">
      <c r="A9" s="1" t="s">
        <v>1</v>
      </c>
      <c r="B9" s="1" t="s">
        <v>2</v>
      </c>
      <c r="C9" s="1" t="s">
        <v>3</v>
      </c>
      <c r="D9" s="1" t="s">
        <v>4</v>
      </c>
      <c r="E9" s="2" t="s">
        <v>5</v>
      </c>
    </row>
    <row r="10" spans="1:5" ht="15">
      <c r="A10" s="1">
        <v>1</v>
      </c>
      <c r="B10" s="3" t="s">
        <v>44</v>
      </c>
      <c r="C10" s="1">
        <v>1</v>
      </c>
      <c r="D10" s="28">
        <v>215999</v>
      </c>
      <c r="E10" s="29">
        <f>C10*D10</f>
        <v>215999</v>
      </c>
    </row>
    <row r="11" spans="4:5" ht="15">
      <c r="D11" s="26"/>
      <c r="E11" s="27"/>
    </row>
    <row r="12" ht="15.75" thickBot="1"/>
    <row r="13" spans="1:5" ht="26.25" thickBot="1">
      <c r="A13" s="4">
        <f>A10</f>
        <v>1</v>
      </c>
      <c r="B13" s="32" t="s">
        <v>6</v>
      </c>
      <c r="C13" s="32"/>
      <c r="D13" s="5" t="s">
        <v>7</v>
      </c>
      <c r="E13" s="6"/>
    </row>
    <row r="14" spans="1:5" ht="26.25" thickBot="1">
      <c r="A14" s="4" t="str">
        <f>B10</f>
        <v>Server - routovací</v>
      </c>
      <c r="B14" s="32"/>
      <c r="C14" s="32"/>
      <c r="D14" s="7" t="s">
        <v>8</v>
      </c>
      <c r="E14" s="6"/>
    </row>
    <row r="15" spans="1:5" ht="15.75" thickBot="1">
      <c r="A15" s="8"/>
      <c r="B15" s="35"/>
      <c r="C15" s="35"/>
      <c r="D15" s="7" t="s">
        <v>9</v>
      </c>
      <c r="E15" s="6"/>
    </row>
    <row r="16" spans="1:5" ht="26.25" thickBot="1">
      <c r="A16" s="10" t="s">
        <v>10</v>
      </c>
      <c r="B16" s="36">
        <f>C10</f>
        <v>1</v>
      </c>
      <c r="C16" s="36"/>
      <c r="D16" s="9" t="s">
        <v>11</v>
      </c>
      <c r="E16" s="6"/>
    </row>
    <row r="17" spans="1:5" ht="15.75" thickBot="1">
      <c r="A17" s="11" t="s">
        <v>12</v>
      </c>
      <c r="B17" s="12"/>
      <c r="C17" s="6"/>
      <c r="D17" s="35"/>
      <c r="E17" s="35"/>
    </row>
    <row r="18" spans="1:5" ht="15.75" thickBot="1">
      <c r="A18" s="13" t="s">
        <v>13</v>
      </c>
      <c r="B18" s="14" t="s">
        <v>14</v>
      </c>
      <c r="C18" s="14" t="s">
        <v>15</v>
      </c>
      <c r="D18" s="12"/>
      <c r="E18" s="6"/>
    </row>
    <row r="19" spans="1:5" ht="106.5" customHeight="1" thickBot="1">
      <c r="A19" s="37"/>
      <c r="B19" s="15" t="s">
        <v>34</v>
      </c>
      <c r="C19" s="25" t="s">
        <v>37</v>
      </c>
      <c r="D19" s="38"/>
      <c r="E19" s="38"/>
    </row>
    <row r="20" spans="1:5" ht="39" thickBot="1">
      <c r="A20" s="37"/>
      <c r="B20" s="18" t="s">
        <v>16</v>
      </c>
      <c r="C20" s="20" t="s">
        <v>38</v>
      </c>
      <c r="D20" s="19"/>
      <c r="E20" s="6"/>
    </row>
    <row r="21" spans="1:5" ht="26.25" thickBot="1">
      <c r="A21" s="37"/>
      <c r="B21" s="15" t="s">
        <v>17</v>
      </c>
      <c r="C21" s="20" t="s">
        <v>45</v>
      </c>
      <c r="D21" s="17"/>
      <c r="E21" s="6"/>
    </row>
    <row r="22" spans="1:5" ht="15.75" thickBot="1">
      <c r="A22" s="37"/>
      <c r="B22" s="15" t="s">
        <v>18</v>
      </c>
      <c r="C22" s="16" t="s">
        <v>35</v>
      </c>
      <c r="D22" s="12"/>
      <c r="E22" s="6"/>
    </row>
    <row r="23" spans="1:5" ht="65.25" customHeight="1" thickBot="1">
      <c r="A23" s="37"/>
      <c r="B23" s="15" t="s">
        <v>28</v>
      </c>
      <c r="C23" s="16" t="s">
        <v>41</v>
      </c>
      <c r="D23" s="12"/>
      <c r="E23" s="6"/>
    </row>
    <row r="24" spans="1:5" ht="31.5" customHeight="1" thickBot="1">
      <c r="A24" s="37"/>
      <c r="B24" s="15" t="s">
        <v>39</v>
      </c>
      <c r="C24" s="16" t="s">
        <v>42</v>
      </c>
      <c r="D24" s="12"/>
      <c r="E24" s="6"/>
    </row>
    <row r="25" spans="1:5" ht="15.75" thickBot="1">
      <c r="A25" s="37"/>
      <c r="B25" s="15" t="s">
        <v>30</v>
      </c>
      <c r="C25" s="16" t="s">
        <v>29</v>
      </c>
      <c r="D25" s="12"/>
      <c r="E25" s="6"/>
    </row>
    <row r="26" spans="1:5" ht="26.25" thickBot="1">
      <c r="A26" s="37"/>
      <c r="B26" s="14" t="s">
        <v>19</v>
      </c>
      <c r="C26" s="16" t="s">
        <v>20</v>
      </c>
      <c r="D26" s="12"/>
      <c r="E26" s="6"/>
    </row>
    <row r="27" spans="1:5" ht="26.25" thickBot="1">
      <c r="A27" s="37"/>
      <c r="B27" s="15" t="s">
        <v>21</v>
      </c>
      <c r="C27" s="16" t="s">
        <v>22</v>
      </c>
      <c r="D27" s="12"/>
      <c r="E27" s="6"/>
    </row>
    <row r="28" spans="1:5" s="21" customFormat="1" ht="15.75" thickBot="1">
      <c r="A28" s="37"/>
      <c r="B28" s="15" t="s">
        <v>23</v>
      </c>
      <c r="C28" s="16" t="s">
        <v>43</v>
      </c>
      <c r="D28" s="12"/>
      <c r="E28" s="6"/>
    </row>
    <row r="29" spans="1:5" ht="15.75" thickBot="1">
      <c r="A29" s="33" t="s">
        <v>24</v>
      </c>
      <c r="B29" s="15" t="s">
        <v>25</v>
      </c>
      <c r="C29" s="16" t="s">
        <v>27</v>
      </c>
      <c r="D29" s="12"/>
      <c r="E29" s="6"/>
    </row>
    <row r="30" spans="1:5" ht="16.5" customHeight="1" thickBot="1">
      <c r="A30" s="33"/>
      <c r="B30" s="15" t="s">
        <v>26</v>
      </c>
      <c r="C30" s="16" t="s">
        <v>40</v>
      </c>
      <c r="D30" s="34"/>
      <c r="E30" s="34"/>
    </row>
    <row r="31" spans="1:5" ht="15.75" customHeight="1" thickBot="1">
      <c r="A31" s="24" t="s">
        <v>31</v>
      </c>
      <c r="B31" s="22" t="s">
        <v>32</v>
      </c>
      <c r="C31" s="22" t="s">
        <v>36</v>
      </c>
      <c r="D31" s="34"/>
      <c r="E31" s="34"/>
    </row>
    <row r="32" spans="1:5" ht="13.5" customHeight="1" thickBot="1">
      <c r="A32" s="23"/>
      <c r="B32" s="39" t="s">
        <v>33</v>
      </c>
      <c r="C32" s="40"/>
      <c r="D32" s="34"/>
      <c r="E32" s="34"/>
    </row>
    <row r="38" ht="13.5" customHeight="1"/>
  </sheetData>
  <mergeCells count="14">
    <mergeCell ref="B32:C32"/>
    <mergeCell ref="D32:E32"/>
    <mergeCell ref="D31:E31"/>
    <mergeCell ref="B14:C14"/>
    <mergeCell ref="B15:C15"/>
    <mergeCell ref="B16:C16"/>
    <mergeCell ref="D17:E17"/>
    <mergeCell ref="D19:E19"/>
    <mergeCell ref="A7:E7"/>
    <mergeCell ref="A8:E8"/>
    <mergeCell ref="B13:C13"/>
    <mergeCell ref="A29:A30"/>
    <mergeCell ref="D30:E30"/>
    <mergeCell ref="A19:A28"/>
  </mergeCells>
  <hyperlinks>
    <hyperlink ref="C19" r:id="rId1" display="Maximální počet jader procesoru(ů) v součtu na celý server je maximálně 16 z důvodu licenčních podmínek provozovaných aplikaci._x000a_1 či 2 x serverové CPU x86-64 kompatibilní, PassMark CPU Mark min. 40000 bodů (slovy: čtyřicet tisíc) v součtu dle www.cpubenchmark.net. Uveďte typ CPU, jejich počet a celkovou průměrnou hodnotu bodů ze všech měření dle www.cpubenchmark.net."/>
  </hyperlinks>
  <printOptions/>
  <pageMargins left="0.7" right="0.7" top="0.7875" bottom="0.7875" header="0.511805555555555" footer="0.51180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2022-10-05T09:58:22Z</cp:lastPrinted>
  <dcterms:created xsi:type="dcterms:W3CDTF">2017-08-24T07:41:37Z</dcterms:created>
  <dcterms:modified xsi:type="dcterms:W3CDTF">2023-03-09T12:49:58Z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