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6380" windowHeight="8190" tabRatio="500" activeTab="0"/>
  </bookViews>
  <sheets>
    <sheet name="List1" sheetId="1" r:id="rId1"/>
  </sheets>
  <definedNames/>
  <calcPr calcId="162913"/>
</workbook>
</file>

<file path=xl/sharedStrings.xml><?xml version="1.0" encoding="utf-8"?>
<sst xmlns="http://schemas.openxmlformats.org/spreadsheetml/2006/main" count="110" uniqueCount="101">
  <si>
    <t xml:space="preserve">Příloha č.1  Podrobná specifikace položek </t>
  </si>
  <si>
    <t>Položka</t>
  </si>
  <si>
    <t>Předmět</t>
  </si>
  <si>
    <t>Ks</t>
  </si>
  <si>
    <t>Cena za kus bez DPH</t>
  </si>
  <si>
    <t>Maximální cena celkem bez DPH</t>
  </si>
  <si>
    <t>Uchazeč doplní do zelených políček konkrétní zboží a komponenty, které nabízí.</t>
  </si>
  <si>
    <t>Požadavek</t>
  </si>
  <si>
    <t>Počítačová skříň:</t>
  </si>
  <si>
    <t>Zdroj:</t>
  </si>
  <si>
    <t>Procesor:</t>
  </si>
  <si>
    <t>Základní deska</t>
  </si>
  <si>
    <t>Paměť RAM</t>
  </si>
  <si>
    <t>Disk:</t>
  </si>
  <si>
    <t>Grafická karta</t>
  </si>
  <si>
    <t>Operační systém:</t>
  </si>
  <si>
    <t>64bitový profesionální operační systém, aktuální CZ verze nabízená výrobcem. Kompatibilní se stávajícím počítačovým prostředím univerzity. OS podporovaný výrobcem (formou aktualizací) min. do roku 2025. Licence nesmí být formou upgrade ze starší verze OS. Pokud se jedná o druhotnou licenci musí se jednat o OS uvedený na trh v Evropě. Zadavatel bude od vybraného dodavatele před podpisem smlouvy vyžadovat písemné doložení legality nabytí SW. Dodavatel má povinnost výše uvedené prokázat identifikací původního nabyvatele a dokladem o tom, že licence byly zakoupeny z oficiální distribuce. V případě multilicencí, zadavatel před podpisem smlouvy bude od vybraného dodavatele požadovat, identifikaci licence podle jejího čísla, multilicenční smlouvy a programu, v němž byla licence zakoupena. Pokud licenci vlastnilo více firem, nebo zákazníků vybraný dodavatel před podpisem smlouvy prokáže úplnou identifikaci řetězce vlastníků. Zadavatel požaduje od vybraného dodavatele před podpisem smlouvy, podepsaný dokument původním nabyvatelem (a všech dalších v řetězci předchozích vlastníků) v němž deklarují, že jsou všechny poskytované licence odinstalované, nepoužívané a že je zamezeno jejich použití v budoucnu.</t>
  </si>
  <si>
    <t xml:space="preserve">Další požadavky: </t>
  </si>
  <si>
    <t>PC set (kancelářská sestava)</t>
  </si>
  <si>
    <t>Poptávaný produkt</t>
  </si>
  <si>
    <t>Minimální konfigurace PC:</t>
  </si>
  <si>
    <t>Mini či Miditower. Konektory pro sluchátka a mikrofon.</t>
  </si>
  <si>
    <t>Min. 1 x USB zepředu či zvrchu</t>
  </si>
  <si>
    <t xml:space="preserve">4x RAM slot, min. 6x USB </t>
  </si>
  <si>
    <t>Nezaplombovaná case - oprávněným zaměstnancům zadavatele musí být i v záruční době umožněno otevření skříně počítače a instalace dalších komponent PC.</t>
  </si>
  <si>
    <t>Typ zařízení</t>
  </si>
  <si>
    <t>LCD monitor s podsvícením (LED či obdobná technologie)</t>
  </si>
  <si>
    <t>Úhlopříčka</t>
  </si>
  <si>
    <t>27"</t>
  </si>
  <si>
    <t>Rozlišení</t>
  </si>
  <si>
    <t>Full HD (1920x1080)</t>
  </si>
  <si>
    <t>Typ obrazovky</t>
  </si>
  <si>
    <t>rovná, VA či IPS</t>
  </si>
  <si>
    <t>Odezva</t>
  </si>
  <si>
    <t>max. 8 ms</t>
  </si>
  <si>
    <t>Jas</t>
  </si>
  <si>
    <t>250 cd/m2</t>
  </si>
  <si>
    <t>Grafický vstup</t>
  </si>
  <si>
    <t>Součástí dodávky</t>
  </si>
  <si>
    <t>Záruka:</t>
  </si>
  <si>
    <t>min. 2 roky</t>
  </si>
  <si>
    <t xml:space="preserve">Nabízený produkt (zkrácený popis produktu) </t>
  </si>
  <si>
    <t>Položka č. 1 ze 3</t>
  </si>
  <si>
    <t>PC (1ks)</t>
  </si>
  <si>
    <t>M2 NVMe SSD, min. 1TB, rychlost čtení/zápisu alespoň 1700/1000 MB/s.</t>
  </si>
  <si>
    <t xml:space="preserve">Počet kusů (Set): </t>
  </si>
  <si>
    <t>Položka č. 2 ze 3</t>
  </si>
  <si>
    <t>LCD monitory (2 ks)</t>
  </si>
  <si>
    <t>PC (1 kus)</t>
  </si>
  <si>
    <t>digitální, kompatibilní s dodávaným PC</t>
  </si>
  <si>
    <t>Integrovaná či dedikovaná, 2 x digitální výstupy pro dodávané LCD, schopná pracovat se 2 monitory současně</t>
  </si>
  <si>
    <t>uveďte typ SSD</t>
  </si>
  <si>
    <t>uveďte typ CPU a PassMark hodnotu</t>
  </si>
  <si>
    <t>Typ zařízení, počet</t>
  </si>
  <si>
    <t>Uveďte  název zařízení a produktové označení</t>
  </si>
  <si>
    <t>Počet dodávaných LCD monitorů</t>
  </si>
  <si>
    <t>Uveďte počet dodávaných LCD</t>
  </si>
  <si>
    <t>Položka č. 3 ze 3</t>
  </si>
  <si>
    <t>Minimální konfigurace LCD monitorů</t>
  </si>
  <si>
    <t>Formát</t>
  </si>
  <si>
    <t>A4</t>
  </si>
  <si>
    <t>Duplex</t>
  </si>
  <si>
    <t>Automatický obroustranný tisk</t>
  </si>
  <si>
    <t>Rozlišení tisku</t>
  </si>
  <si>
    <t>600x600</t>
  </si>
  <si>
    <t>Vstupní zásobníky</t>
  </si>
  <si>
    <t>Výstupní zásobník</t>
  </si>
  <si>
    <t>Komunikační rozhraní</t>
  </si>
  <si>
    <t>USB, RJ45</t>
  </si>
  <si>
    <t>Rychlost tisku</t>
  </si>
  <si>
    <t>min. 30 stran A4 / minutu</t>
  </si>
  <si>
    <t>uveďte rychlost tisku</t>
  </si>
  <si>
    <t>Černobílý tisk</t>
  </si>
  <si>
    <t>Požadujeme</t>
  </si>
  <si>
    <t>Kancelářský set: PC+2xMonitor+Multifunkční tiskárna</t>
  </si>
  <si>
    <t xml:space="preserve"> Multifunkční tiskárna s tonery</t>
  </si>
  <si>
    <t>Minimální konfigurace multifunkce</t>
  </si>
  <si>
    <t>Funkce</t>
  </si>
  <si>
    <t>Tiskárna, skener, kopírka</t>
  </si>
  <si>
    <t>Min. 250 stran</t>
  </si>
  <si>
    <t>Min. 100 stran</t>
  </si>
  <si>
    <t xml:space="preserve">Vyjma startovacího toneru dodat toner/y pro 6000 stran (při 5% pokrytí).
USB kabel </t>
  </si>
  <si>
    <t xml:space="preserve">32GB DDR4 </t>
  </si>
  <si>
    <t>Dostatečná odpoveď, není-li uvedno jinak stačí Ano/ne</t>
  </si>
  <si>
    <t>Skener</t>
  </si>
  <si>
    <t>Propojovací video kabely pro propojení obou LCD s PC, min. délka 1,8 metru</t>
  </si>
  <si>
    <t>Dostatečná odpoveď, není-li uvedno jinak stačí ano/ne</t>
  </si>
  <si>
    <t>uveďte nabízený zdroj</t>
  </si>
  <si>
    <t>uveďte název zařízení, př. výrobce</t>
  </si>
  <si>
    <t>Laserová multifunkční tiskárna - Multifunkce (1 kus)</t>
  </si>
  <si>
    <t>Nabídková cena bez DPH za kus (Kč)</t>
  </si>
  <si>
    <t>Nabídková cena celkem bez DPH</t>
  </si>
  <si>
    <t>DPH</t>
  </si>
  <si>
    <t>Nabídková cena celkem včetně DPH</t>
  </si>
  <si>
    <t>uveďte název OS</t>
  </si>
  <si>
    <t xml:space="preserve">CPU x86-64 kompatibilní, PassMark CPU Mark min. 19000  bodů dle www.cpubenchmark.net. Dodavatel uvede celkovou průměrnou hodnotu bodů ze všech měření. Tuto hodnotu zadavatel doporučuje doložit printscreenem ze stránky www.cpubenchmark.net. Hodnoty ne starší než 1.12.2022
</t>
  </si>
  <si>
    <t>Chladič:</t>
  </si>
  <si>
    <t>min. 2x heatpipe, ventilátor alespoň 100mm</t>
  </si>
  <si>
    <t>Obnovovací frekvence</t>
  </si>
  <si>
    <t>75 Hz nebo vyšší</t>
  </si>
  <si>
    <t>Min. 500W, 80PLUS BROZE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</si>
</sst>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rgb="FF000000"/>
      <name val="Calibri"/>
      <family val="2"/>
    </font>
    <font>
      <sz val="10"/>
      <name val="Arial"/>
      <family val="2"/>
    </font>
    <font>
      <b/>
      <sz val="10"/>
      <color rgb="FF000000"/>
      <name val="Arial"/>
      <family val="2"/>
    </font>
    <font>
      <b/>
      <sz val="11"/>
      <color rgb="FF000000"/>
      <name val="Calibri"/>
      <family val="2"/>
    </font>
    <font>
      <sz val="10"/>
      <color rgb="FF000000"/>
      <name val="Arial"/>
      <family val="2"/>
    </font>
    <font>
      <b/>
      <sz val="10"/>
      <color rgb="FFFF0000"/>
      <name val="Arial"/>
      <family val="2"/>
    </font>
    <font>
      <i/>
      <sz val="10"/>
      <color rgb="FF000000"/>
      <name val="Arial"/>
      <family val="2"/>
    </font>
    <font>
      <sz val="10"/>
      <color rgb="FF0000FF"/>
      <name val="Arial"/>
      <family val="2"/>
    </font>
    <font>
      <u val="single"/>
      <sz val="11"/>
      <color rgb="FF0563C1"/>
      <name val="Calibri"/>
      <family val="2"/>
    </font>
    <font>
      <b/>
      <sz val="10"/>
      <name val="Arial"/>
      <family val="2"/>
    </font>
  </fonts>
  <fills count="9">
    <fill>
      <patternFill/>
    </fill>
    <fill>
      <patternFill patternType="gray125"/>
    </fill>
    <fill>
      <patternFill patternType="solid">
        <fgColor rgb="FFCCFFCC"/>
        <bgColor indexed="64"/>
      </patternFill>
    </fill>
    <fill>
      <patternFill patternType="solid">
        <fgColor rgb="FFFFFF00"/>
        <bgColor indexed="64"/>
      </patternFill>
    </fill>
    <fill>
      <patternFill patternType="solid">
        <fgColor rgb="FFFFCC99"/>
        <bgColor indexed="64"/>
      </patternFill>
    </fill>
    <fill>
      <patternFill patternType="solid">
        <fgColor rgb="FFFFFF00"/>
        <bgColor indexed="64"/>
      </patternFill>
    </fill>
    <fill>
      <patternFill patternType="solid">
        <fgColor theme="0"/>
        <bgColor indexed="64"/>
      </patternFill>
    </fill>
    <fill>
      <patternFill patternType="solid">
        <fgColor theme="5" tint="0.39998000860214233"/>
        <bgColor indexed="64"/>
      </patternFill>
    </fill>
    <fill>
      <patternFill patternType="solid">
        <fgColor rgb="FF00FF00"/>
        <bgColor indexed="64"/>
      </patternFill>
    </fill>
  </fills>
  <borders count="41">
    <border>
      <left/>
      <right/>
      <top/>
      <bottom/>
      <diagonal/>
    </border>
    <border>
      <left style="medium"/>
      <right style="medium"/>
      <top style="medium"/>
      <bottom style="medium"/>
    </border>
    <border>
      <left style="hair"/>
      <right style="hair"/>
      <top style="hair"/>
      <bottom style="hair"/>
    </border>
    <border>
      <left style="medium"/>
      <right style="medium"/>
      <top style="medium"/>
      <bottom/>
    </border>
    <border>
      <left style="medium"/>
      <right style="medium"/>
      <top/>
      <bottom style="medium"/>
    </border>
    <border>
      <left style="medium"/>
      <right/>
      <top style="medium"/>
      <bottom style="medium"/>
    </border>
    <border>
      <left/>
      <right style="medium"/>
      <top style="medium"/>
      <bottom style="medium"/>
    </border>
    <border>
      <left style="medium"/>
      <right style="medium"/>
      <top/>
      <bottom/>
    </border>
    <border>
      <left/>
      <right style="medium"/>
      <top/>
      <bottom style="medium"/>
    </border>
    <border>
      <left/>
      <right style="thin"/>
      <top/>
      <bottom style="thin"/>
    </border>
    <border>
      <left/>
      <right/>
      <top style="medium"/>
      <bottom style="medium"/>
    </border>
    <border>
      <left/>
      <right/>
      <top/>
      <bottom style="thin"/>
    </border>
    <border>
      <left style="medium"/>
      <right style="medium"/>
      <top style="medium"/>
      <bottom style="thin"/>
    </border>
    <border>
      <left style="medium"/>
      <right style="medium"/>
      <top style="thin"/>
      <bottom style="thin"/>
    </border>
    <border>
      <left style="medium"/>
      <right style="thin"/>
      <top style="medium"/>
      <bottom/>
    </border>
    <border>
      <left style="thin"/>
      <right style="medium"/>
      <top style="medium"/>
      <bottom/>
    </border>
    <border>
      <left style="medium"/>
      <right style="thin"/>
      <top style="thin"/>
      <bottom/>
    </border>
    <border>
      <left style="thin"/>
      <right style="medium"/>
      <top style="thin"/>
      <bottom/>
    </border>
    <border>
      <left style="medium"/>
      <right style="thin"/>
      <top style="thin"/>
      <bottom style="thin"/>
    </border>
    <border>
      <left style="thin"/>
      <right style="medium"/>
      <top style="thin"/>
      <bottom style="thin"/>
    </border>
    <border>
      <left style="medium"/>
      <right style="thin"/>
      <top/>
      <bottom style="thin"/>
    </border>
    <border>
      <left style="thin"/>
      <right style="medium"/>
      <top/>
      <bottom style="thin"/>
    </border>
    <border>
      <left style="medium"/>
      <right style="thin"/>
      <top style="medium"/>
      <bottom style="thin"/>
    </border>
    <border>
      <left style="thin"/>
      <right style="medium"/>
      <top style="medium"/>
      <bottom style="thin"/>
    </border>
    <border>
      <left style="medium"/>
      <right style="medium"/>
      <top style="thin"/>
      <bottom/>
    </border>
    <border>
      <left style="medium"/>
      <right style="medium"/>
      <top style="thin"/>
      <bottom style="medium"/>
    </border>
    <border>
      <left/>
      <right style="thin"/>
      <top style="thin"/>
      <bottom style="thin"/>
    </border>
    <border>
      <left style="thin"/>
      <right/>
      <top style="thin"/>
      <bottom style="thin"/>
    </border>
    <border>
      <left style="thin"/>
      <right/>
      <top/>
      <bottom style="thin"/>
    </border>
    <border>
      <left/>
      <right style="thin"/>
      <top style="thin"/>
      <bottom/>
    </border>
    <border>
      <left style="thin"/>
      <right/>
      <top style="thin"/>
      <bottom/>
    </border>
    <border>
      <left style="medium"/>
      <right/>
      <top style="medium"/>
      <bottom/>
    </border>
    <border>
      <left/>
      <right/>
      <top style="thin"/>
      <bottom style="thin"/>
    </border>
    <border>
      <left style="medium"/>
      <right style="thin"/>
      <top/>
      <bottom style="medium"/>
    </border>
    <border>
      <left style="thin"/>
      <right style="medium"/>
      <top/>
      <bottom style="medium"/>
    </border>
    <border>
      <left style="medium"/>
      <right/>
      <top/>
      <bottom style="medium"/>
    </border>
    <border>
      <left style="medium"/>
      <right style="medium"/>
      <top/>
      <bottom style="thin"/>
    </border>
    <border>
      <left/>
      <right style="medium"/>
      <top style="thin"/>
      <bottom style="thin"/>
    </border>
    <border>
      <left/>
      <right/>
      <top style="medium"/>
      <bottom/>
    </border>
    <border>
      <left/>
      <right/>
      <top/>
      <bottom style="medium"/>
    </border>
    <border>
      <left style="thin"/>
      <right style="thin"/>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Border="0" applyProtection="0">
      <alignment/>
    </xf>
  </cellStyleXfs>
  <cellXfs count="103">
    <xf numFmtId="0" fontId="0" fillId="0" borderId="0" xfId="0"/>
    <xf numFmtId="0" fontId="4" fillId="2" borderId="1" xfId="0" applyFont="1" applyFill="1" applyBorder="1" applyAlignment="1">
      <alignment horizontal="center" vertical="top" wrapText="1"/>
    </xf>
    <xf numFmtId="0" fontId="2" fillId="0" borderId="2" xfId="0" applyFont="1" applyBorder="1" applyAlignment="1">
      <alignment horizontal="center"/>
    </xf>
    <xf numFmtId="0" fontId="2" fillId="3" borderId="2" xfId="0" applyFont="1" applyFill="1" applyBorder="1" applyAlignment="1">
      <alignment horizontal="center" wrapText="1"/>
    </xf>
    <xf numFmtId="0" fontId="2" fillId="0" borderId="2" xfId="0" applyFont="1" applyBorder="1" applyAlignment="1">
      <alignment horizontal="left"/>
    </xf>
    <xf numFmtId="0" fontId="3" fillId="0" borderId="2" xfId="0" applyFont="1" applyBorder="1" applyAlignment="1">
      <alignment horizontal="center" wrapText="1"/>
    </xf>
    <xf numFmtId="0" fontId="2" fillId="4" borderId="1" xfId="0" applyFont="1" applyFill="1" applyBorder="1" applyAlignment="1">
      <alignment horizontal="left"/>
    </xf>
    <xf numFmtId="0" fontId="2" fillId="4" borderId="3" xfId="0" applyFont="1" applyFill="1" applyBorder="1" applyAlignment="1">
      <alignment vertical="top" wrapText="1"/>
    </xf>
    <xf numFmtId="0" fontId="2" fillId="3" borderId="1" xfId="0" applyFont="1" applyFill="1" applyBorder="1" applyAlignment="1">
      <alignment vertical="top" wrapText="1"/>
    </xf>
    <xf numFmtId="0" fontId="2" fillId="4" borderId="1" xfId="0" applyFont="1" applyFill="1" applyBorder="1" applyAlignment="1">
      <alignment horizontal="left" vertical="top" wrapText="1"/>
    </xf>
    <xf numFmtId="0" fontId="4" fillId="4" borderId="4" xfId="0" applyFont="1" applyFill="1" applyBorder="1" applyAlignment="1">
      <alignment vertical="top" wrapText="1"/>
    </xf>
    <xf numFmtId="0" fontId="5" fillId="4" borderId="4" xfId="0" applyFont="1" applyFill="1" applyBorder="1" applyAlignment="1">
      <alignment vertical="top" wrapText="1"/>
    </xf>
    <xf numFmtId="0" fontId="4" fillId="4" borderId="3" xfId="0" applyFont="1" applyFill="1" applyBorder="1" applyAlignment="1">
      <alignment vertical="top" wrapText="1"/>
    </xf>
    <xf numFmtId="0" fontId="4" fillId="4" borderId="1" xfId="0" applyFont="1" applyFill="1" applyBorder="1" applyAlignment="1">
      <alignment vertical="top" wrapText="1"/>
    </xf>
    <xf numFmtId="49" fontId="4" fillId="4" borderId="1" xfId="0" applyNumberFormat="1" applyFont="1" applyFill="1" applyBorder="1" applyAlignment="1" applyProtection="1">
      <alignment vertical="top" wrapText="1"/>
      <protection/>
    </xf>
    <xf numFmtId="0" fontId="6" fillId="2" borderId="5" xfId="0" applyFont="1" applyFill="1" applyBorder="1" applyAlignment="1">
      <alignment horizontal="center" vertical="top" wrapText="1"/>
    </xf>
    <xf numFmtId="0" fontId="7" fillId="4" borderId="4" xfId="0" applyFont="1" applyFill="1" applyBorder="1" applyAlignment="1">
      <alignment vertical="top" wrapText="1"/>
    </xf>
    <xf numFmtId="0" fontId="8" fillId="2" borderId="5" xfId="20" applyFill="1" applyBorder="1" applyAlignment="1" applyProtection="1">
      <alignment horizontal="center" vertical="top" wrapText="1"/>
      <protection/>
    </xf>
    <xf numFmtId="0" fontId="4" fillId="2" borderId="5" xfId="0" applyFont="1" applyFill="1" applyBorder="1" applyAlignment="1">
      <alignment horizontal="center" vertical="top" wrapText="1"/>
    </xf>
    <xf numFmtId="0" fontId="1" fillId="4" borderId="4" xfId="0" applyFont="1" applyFill="1" applyBorder="1" applyAlignment="1">
      <alignment vertical="top" wrapText="1"/>
    </xf>
    <xf numFmtId="0" fontId="4" fillId="2" borderId="6" xfId="0" applyFont="1" applyFill="1" applyBorder="1" applyAlignment="1">
      <alignment horizontal="center" vertical="top" wrapText="1"/>
    </xf>
    <xf numFmtId="0" fontId="9" fillId="4" borderId="7" xfId="0" applyFont="1" applyFill="1" applyBorder="1" applyAlignment="1">
      <alignment vertical="top" wrapText="1"/>
    </xf>
    <xf numFmtId="0" fontId="4" fillId="4" borderId="7" xfId="0" applyFont="1" applyFill="1" applyBorder="1" applyAlignment="1">
      <alignment vertical="top" wrapText="1"/>
    </xf>
    <xf numFmtId="0" fontId="4" fillId="4" borderId="8" xfId="0" applyFont="1" applyFill="1" applyBorder="1" applyAlignment="1">
      <alignment vertical="top" wrapText="1"/>
    </xf>
    <xf numFmtId="0" fontId="4" fillId="4" borderId="9" xfId="0" applyFont="1" applyFill="1" applyBorder="1" applyAlignment="1">
      <alignment horizontal="left" vertical="center"/>
    </xf>
    <xf numFmtId="0" fontId="4" fillId="4" borderId="5" xfId="0" applyFont="1" applyFill="1" applyBorder="1" applyAlignment="1">
      <alignment vertical="top" wrapText="1"/>
    </xf>
    <xf numFmtId="0" fontId="4" fillId="4" borderId="6" xfId="0" applyFont="1" applyFill="1" applyBorder="1" applyAlignment="1">
      <alignment vertical="top" wrapText="1"/>
    </xf>
    <xf numFmtId="0" fontId="4" fillId="2" borderId="10" xfId="0" applyFont="1" applyFill="1" applyBorder="1" applyAlignment="1">
      <alignment horizontal="center" vertical="top" wrapText="1"/>
    </xf>
    <xf numFmtId="0" fontId="1" fillId="5" borderId="1" xfId="0" applyFont="1" applyFill="1" applyBorder="1" applyAlignment="1">
      <alignment vertical="top" wrapText="1"/>
    </xf>
    <xf numFmtId="0" fontId="4" fillId="5" borderId="4" xfId="0" applyFont="1" applyFill="1" applyBorder="1" applyAlignment="1">
      <alignment vertical="top" wrapText="1"/>
    </xf>
    <xf numFmtId="0" fontId="0" fillId="0" borderId="0" xfId="0"/>
    <xf numFmtId="0" fontId="6" fillId="2" borderId="11" xfId="0" applyFont="1" applyFill="1" applyBorder="1" applyAlignment="1">
      <alignment horizontal="center" vertical="top" wrapText="1"/>
    </xf>
    <xf numFmtId="0" fontId="0" fillId="0" borderId="0" xfId="0"/>
    <xf numFmtId="0" fontId="6" fillId="2" borderId="10" xfId="0" applyFont="1" applyFill="1" applyBorder="1" applyAlignment="1">
      <alignment horizontal="center" vertical="top" wrapText="1"/>
    </xf>
    <xf numFmtId="0" fontId="0" fillId="6" borderId="0" xfId="0" applyFill="1" applyBorder="1" applyAlignment="1">
      <alignment wrapText="1"/>
    </xf>
    <xf numFmtId="0" fontId="2" fillId="5" borderId="10" xfId="0" applyFont="1" applyFill="1" applyBorder="1" applyAlignment="1">
      <alignment vertical="top" wrapText="1"/>
    </xf>
    <xf numFmtId="0" fontId="0" fillId="7" borderId="12" xfId="0" applyFill="1" applyBorder="1" applyAlignment="1">
      <alignment wrapText="1"/>
    </xf>
    <xf numFmtId="0" fontId="0" fillId="7" borderId="13" xfId="0" applyFill="1" applyBorder="1"/>
    <xf numFmtId="0" fontId="4" fillId="4" borderId="14" xfId="0" applyFont="1" applyFill="1" applyBorder="1" applyAlignment="1">
      <alignment horizontal="left" vertical="center"/>
    </xf>
    <xf numFmtId="0" fontId="1" fillId="4" borderId="15" xfId="0" applyFont="1" applyFill="1" applyBorder="1" applyAlignment="1">
      <alignment horizontal="left" vertical="center" wrapText="1"/>
    </xf>
    <xf numFmtId="0" fontId="4" fillId="4" borderId="16" xfId="0" applyFont="1" applyFill="1" applyBorder="1" applyAlignment="1">
      <alignment vertical="top" wrapText="1"/>
    </xf>
    <xf numFmtId="0" fontId="1" fillId="4" borderId="17" xfId="0" applyFont="1" applyFill="1" applyBorder="1" applyAlignment="1">
      <alignment vertical="top" wrapText="1"/>
    </xf>
    <xf numFmtId="0" fontId="4" fillId="4" borderId="18" xfId="0" applyFont="1" applyFill="1" applyBorder="1" applyAlignment="1">
      <alignment vertical="top" wrapText="1"/>
    </xf>
    <xf numFmtId="0" fontId="1" fillId="4" borderId="19" xfId="0" applyFont="1" applyFill="1" applyBorder="1" applyAlignment="1">
      <alignment vertical="top" wrapText="1"/>
    </xf>
    <xf numFmtId="0" fontId="4" fillId="4" borderId="20" xfId="0" applyFont="1" applyFill="1" applyBorder="1" applyAlignment="1">
      <alignment horizontal="left" vertical="center"/>
    </xf>
    <xf numFmtId="0" fontId="1" fillId="4" borderId="21" xfId="0" applyFont="1" applyFill="1" applyBorder="1" applyAlignment="1">
      <alignment horizontal="left" vertical="center"/>
    </xf>
    <xf numFmtId="0" fontId="4" fillId="4" borderId="18" xfId="0" applyFont="1" applyFill="1" applyBorder="1" applyAlignment="1">
      <alignment horizontal="left" vertical="center"/>
    </xf>
    <xf numFmtId="0" fontId="1" fillId="4" borderId="19" xfId="0" applyFont="1" applyFill="1" applyBorder="1" applyAlignment="1">
      <alignment horizontal="left" vertical="center"/>
    </xf>
    <xf numFmtId="0" fontId="4" fillId="4" borderId="19" xfId="0" applyFont="1" applyFill="1" applyBorder="1" applyAlignment="1">
      <alignment vertical="top" wrapText="1"/>
    </xf>
    <xf numFmtId="0" fontId="4" fillId="4" borderId="22" xfId="0" applyFont="1" applyFill="1" applyBorder="1" applyAlignment="1">
      <alignment horizontal="left" vertical="center"/>
    </xf>
    <xf numFmtId="0" fontId="1" fillId="4" borderId="23" xfId="0" applyFont="1" applyFill="1" applyBorder="1" applyAlignment="1">
      <alignment horizontal="left" vertical="center" wrapText="1"/>
    </xf>
    <xf numFmtId="0" fontId="1" fillId="4" borderId="21" xfId="0" applyFont="1" applyFill="1" applyBorder="1" applyAlignment="1">
      <alignment horizontal="left" vertical="center" wrapText="1"/>
    </xf>
    <xf numFmtId="0" fontId="4" fillId="4" borderId="16" xfId="0" applyFont="1" applyFill="1" applyBorder="1" applyAlignment="1">
      <alignment horizontal="left" vertical="center"/>
    </xf>
    <xf numFmtId="0" fontId="1" fillId="4" borderId="17" xfId="0" applyFont="1" applyFill="1" applyBorder="1" applyAlignment="1">
      <alignment horizontal="left" vertical="center"/>
    </xf>
    <xf numFmtId="0" fontId="0" fillId="6" borderId="13" xfId="0" applyFill="1" applyBorder="1"/>
    <xf numFmtId="0" fontId="0" fillId="6" borderId="24" xfId="0" applyFill="1" applyBorder="1"/>
    <xf numFmtId="0" fontId="0" fillId="6" borderId="25" xfId="0" applyFill="1" applyBorder="1"/>
    <xf numFmtId="0" fontId="2" fillId="4" borderId="3" xfId="0" applyFont="1" applyFill="1" applyBorder="1" applyAlignment="1">
      <alignment horizontal="left" vertical="top" wrapText="1"/>
    </xf>
    <xf numFmtId="0" fontId="8" fillId="0" borderId="0" xfId="20">
      <alignment/>
    </xf>
    <xf numFmtId="0" fontId="4" fillId="4" borderId="4" xfId="0" applyFont="1" applyFill="1" applyBorder="1" applyAlignment="1">
      <alignment vertical="top" wrapText="1"/>
    </xf>
    <xf numFmtId="0" fontId="8" fillId="2" borderId="1" xfId="20" applyFill="1" applyBorder="1" applyAlignment="1" applyProtection="1">
      <alignment horizontal="center" vertical="top" wrapText="1"/>
      <protection/>
    </xf>
    <xf numFmtId="0" fontId="6" fillId="2" borderId="26" xfId="0" applyFont="1" applyFill="1" applyBorder="1" applyAlignment="1">
      <alignment horizontal="center" vertical="top" wrapText="1"/>
    </xf>
    <xf numFmtId="0" fontId="6" fillId="2" borderId="27" xfId="0" applyFont="1" applyFill="1" applyBorder="1" applyAlignment="1">
      <alignment horizontal="center" vertical="top" wrapText="1"/>
    </xf>
    <xf numFmtId="0" fontId="2" fillId="4" borderId="25" xfId="0" applyFont="1" applyFill="1" applyBorder="1" applyAlignment="1">
      <alignment horizontal="left"/>
    </xf>
    <xf numFmtId="0" fontId="2" fillId="4" borderId="1" xfId="0" applyFont="1" applyFill="1" applyBorder="1" applyAlignment="1">
      <alignment horizontal="center" vertical="top" wrapText="1"/>
    </xf>
    <xf numFmtId="0" fontId="6" fillId="2" borderId="1" xfId="0" applyFont="1" applyFill="1" applyBorder="1" applyAlignment="1">
      <alignment horizontal="center" vertical="top" wrapText="1"/>
    </xf>
    <xf numFmtId="0" fontId="2" fillId="0" borderId="0" xfId="0" applyFont="1" applyBorder="1" applyAlignment="1">
      <alignment horizontal="center"/>
    </xf>
    <xf numFmtId="0" fontId="3" fillId="0" borderId="0" xfId="0" applyFont="1" applyBorder="1" applyAlignment="1">
      <alignment horizontal="center"/>
    </xf>
    <xf numFmtId="0" fontId="2" fillId="8" borderId="12" xfId="0" applyFont="1" applyFill="1" applyBorder="1" applyAlignment="1">
      <alignment horizontal="center"/>
    </xf>
    <xf numFmtId="0" fontId="4" fillId="4" borderId="3" xfId="0" applyFont="1" applyFill="1" applyBorder="1" applyAlignment="1">
      <alignment vertical="top" wrapText="1"/>
    </xf>
    <xf numFmtId="0" fontId="4" fillId="4" borderId="1" xfId="0" applyFont="1" applyFill="1" applyBorder="1" applyAlignment="1">
      <alignment vertical="top" wrapText="1"/>
    </xf>
    <xf numFmtId="0" fontId="6" fillId="2" borderId="9" xfId="0" applyFont="1" applyFill="1" applyBorder="1" applyAlignment="1">
      <alignment horizontal="center" vertical="top" wrapText="1"/>
    </xf>
    <xf numFmtId="0" fontId="6" fillId="2" borderId="28" xfId="0" applyFont="1" applyFill="1" applyBorder="1" applyAlignment="1">
      <alignment horizontal="center" vertical="top" wrapText="1"/>
    </xf>
    <xf numFmtId="0" fontId="6" fillId="2" borderId="29" xfId="0" applyFont="1" applyFill="1" applyBorder="1" applyAlignment="1">
      <alignment horizontal="center" vertical="top" wrapText="1"/>
    </xf>
    <xf numFmtId="0" fontId="6" fillId="2" borderId="30" xfId="0" applyFont="1" applyFill="1" applyBorder="1" applyAlignment="1">
      <alignment horizontal="center" vertical="top" wrapText="1"/>
    </xf>
    <xf numFmtId="0" fontId="4" fillId="4" borderId="31" xfId="0" applyFont="1" applyFill="1" applyBorder="1" applyAlignment="1">
      <alignment vertical="top" wrapText="1"/>
    </xf>
    <xf numFmtId="0" fontId="6" fillId="2" borderId="32" xfId="0" applyFont="1" applyFill="1" applyBorder="1" applyAlignment="1">
      <alignment horizontal="center" vertical="top" wrapText="1"/>
    </xf>
    <xf numFmtId="0" fontId="1" fillId="4"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2" borderId="5" xfId="0" applyFont="1" applyFill="1" applyBorder="1" applyAlignment="1">
      <alignment horizontal="center" vertical="top" wrapText="1"/>
    </xf>
    <xf numFmtId="0" fontId="4" fillId="4" borderId="5" xfId="0" applyFont="1" applyFill="1" applyBorder="1" applyAlignment="1">
      <alignment horizontal="left" vertical="top" wrapText="1"/>
    </xf>
    <xf numFmtId="0" fontId="4" fillId="4" borderId="6" xfId="0" applyFont="1" applyFill="1" applyBorder="1" applyAlignment="1">
      <alignment horizontal="left" vertical="top" wrapText="1"/>
    </xf>
    <xf numFmtId="0" fontId="2" fillId="5" borderId="5" xfId="0" applyFont="1" applyFill="1" applyBorder="1" applyAlignment="1">
      <alignment horizontal="center" vertical="top" wrapText="1"/>
    </xf>
    <xf numFmtId="0" fontId="2" fillId="5" borderId="10" xfId="0" applyFont="1" applyFill="1" applyBorder="1" applyAlignment="1">
      <alignment horizontal="center" vertical="top" wrapText="1"/>
    </xf>
    <xf numFmtId="0" fontId="4" fillId="4" borderId="33" xfId="0" applyFont="1" applyFill="1" applyBorder="1" applyAlignment="1">
      <alignment horizontal="left" vertical="top" wrapText="1"/>
    </xf>
    <xf numFmtId="0" fontId="4" fillId="4" borderId="34" xfId="0" applyFont="1" applyFill="1" applyBorder="1" applyAlignment="1">
      <alignment horizontal="left" vertical="top" wrapText="1"/>
    </xf>
    <xf numFmtId="0" fontId="4" fillId="2" borderId="8" xfId="0" applyFont="1" applyFill="1" applyBorder="1" applyAlignment="1">
      <alignment horizontal="center" vertical="top" wrapText="1"/>
    </xf>
    <xf numFmtId="0" fontId="4" fillId="2" borderId="35" xfId="0" applyFont="1" applyFill="1" applyBorder="1" applyAlignment="1">
      <alignment horizontal="center" vertical="top" wrapText="1"/>
    </xf>
    <xf numFmtId="0" fontId="0" fillId="6" borderId="24" xfId="0" applyFill="1" applyBorder="1" applyAlignment="1">
      <alignment horizontal="center"/>
    </xf>
    <xf numFmtId="0" fontId="0" fillId="6" borderId="36" xfId="0" applyFill="1" applyBorder="1" applyAlignment="1">
      <alignment horizontal="center"/>
    </xf>
    <xf numFmtId="0" fontId="6" fillId="2" borderId="37" xfId="0" applyFont="1" applyFill="1" applyBorder="1" applyAlignment="1">
      <alignment horizontal="center" vertical="top" wrapText="1"/>
    </xf>
    <xf numFmtId="0" fontId="2" fillId="4" borderId="5" xfId="0" applyFont="1" applyFill="1" applyBorder="1" applyAlignment="1">
      <alignment horizontal="center" vertical="top" wrapText="1"/>
    </xf>
    <xf numFmtId="0" fontId="2" fillId="4" borderId="10" xfId="0" applyFont="1" applyFill="1" applyBorder="1" applyAlignment="1">
      <alignment horizontal="center" vertical="top" wrapText="1"/>
    </xf>
    <xf numFmtId="0" fontId="2" fillId="4" borderId="6" xfId="0" applyFont="1" applyFill="1" applyBorder="1" applyAlignment="1">
      <alignment horizontal="center" vertical="top" wrapText="1"/>
    </xf>
    <xf numFmtId="0" fontId="6" fillId="2" borderId="31" xfId="0" applyFont="1" applyFill="1" applyBorder="1" applyAlignment="1">
      <alignment horizontal="center" vertical="top" wrapText="1"/>
    </xf>
    <xf numFmtId="0" fontId="6" fillId="2" borderId="38" xfId="0" applyFont="1" applyFill="1" applyBorder="1" applyAlignment="1">
      <alignment horizontal="center" vertical="top" wrapText="1"/>
    </xf>
    <xf numFmtId="0" fontId="6" fillId="2" borderId="35" xfId="0" applyFont="1" applyFill="1" applyBorder="1" applyAlignment="1">
      <alignment horizontal="center" vertical="top" wrapText="1"/>
    </xf>
    <xf numFmtId="0" fontId="6" fillId="2" borderId="39" xfId="0" applyFont="1" applyFill="1" applyBorder="1" applyAlignment="1">
      <alignment horizontal="center" vertical="top" wrapText="1"/>
    </xf>
    <xf numFmtId="0" fontId="8" fillId="2" borderId="5" xfId="20" applyFill="1" applyBorder="1" applyAlignment="1" applyProtection="1">
      <alignment horizontal="center" vertical="top" wrapText="1"/>
      <protection/>
    </xf>
    <xf numFmtId="0" fontId="6" fillId="2" borderId="5" xfId="0" applyFont="1" applyFill="1" applyBorder="1" applyAlignment="1">
      <alignment horizontal="center" vertical="top" wrapText="1"/>
    </xf>
    <xf numFmtId="0" fontId="4" fillId="4" borderId="4" xfId="0" applyFont="1" applyFill="1" applyBorder="1" applyAlignment="1">
      <alignment vertical="top" wrapText="1"/>
    </xf>
    <xf numFmtId="0" fontId="4" fillId="4" borderId="40" xfId="0" applyFont="1" applyFill="1" applyBorder="1" applyAlignment="1">
      <alignment horizontal="left" vertical="top" wrapText="1"/>
    </xf>
    <xf numFmtId="0" fontId="4" fillId="2" borderId="6" xfId="0" applyFont="1" applyFill="1" applyBorder="1" applyAlignment="1">
      <alignment horizontal="center" vertical="top"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563C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www.cpubenchmark.net/"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F59"/>
  <sheetViews>
    <sheetView tabSelected="1" zoomScale="115" zoomScaleNormal="115" workbookViewId="0" topLeftCell="A1">
      <selection activeCell="I55" sqref="I55"/>
    </sheetView>
  </sheetViews>
  <sheetFormatPr defaultColWidth="8.7109375" defaultRowHeight="15"/>
  <cols>
    <col min="1" max="1" width="26.140625" style="0" customWidth="1"/>
    <col min="2" max="2" width="33.8515625" style="0" customWidth="1"/>
    <col min="3" max="3" width="33.28125" style="0" customWidth="1"/>
    <col min="4" max="4" width="28.421875" style="0" customWidth="1"/>
    <col min="5" max="5" width="17.00390625" style="0" customWidth="1"/>
    <col min="6" max="6" width="40.57421875" style="0" customWidth="1"/>
    <col min="1024" max="1025" width="11.57421875" style="0" customWidth="1"/>
  </cols>
  <sheetData>
    <row r="5" spans="1:5" ht="15">
      <c r="A5" s="66" t="s">
        <v>0</v>
      </c>
      <c r="B5" s="66"/>
      <c r="C5" s="66"/>
      <c r="D5" s="66"/>
      <c r="E5" s="66"/>
    </row>
    <row r="6" spans="1:5" ht="15">
      <c r="A6" s="67"/>
      <c r="B6" s="67"/>
      <c r="C6" s="67"/>
      <c r="D6" s="67"/>
      <c r="E6" s="67"/>
    </row>
    <row r="7" spans="1:5" ht="26.25">
      <c r="A7" s="2" t="s">
        <v>1</v>
      </c>
      <c r="B7" s="2" t="s">
        <v>2</v>
      </c>
      <c r="C7" s="2" t="s">
        <v>3</v>
      </c>
      <c r="D7" s="2" t="s">
        <v>4</v>
      </c>
      <c r="E7" s="3" t="s">
        <v>5</v>
      </c>
    </row>
    <row r="8" spans="1:5" ht="15">
      <c r="A8" s="2"/>
      <c r="B8" s="4" t="s">
        <v>18</v>
      </c>
      <c r="C8" s="2">
        <v>1</v>
      </c>
      <c r="D8" s="5">
        <v>32000</v>
      </c>
      <c r="E8" s="2">
        <f>C8*D8</f>
        <v>32000</v>
      </c>
    </row>
    <row r="11" spans="1:5" ht="15.75" thickBot="1">
      <c r="A11" s="68" t="s">
        <v>6</v>
      </c>
      <c r="B11" s="68"/>
      <c r="C11" s="68"/>
      <c r="D11" s="68"/>
      <c r="E11" s="68"/>
    </row>
    <row r="12" spans="1:5" ht="26.25" thickBot="1">
      <c r="A12" s="6"/>
      <c r="B12" s="63" t="s">
        <v>7</v>
      </c>
      <c r="C12" s="63"/>
      <c r="D12" s="7" t="s">
        <v>90</v>
      </c>
      <c r="E12" s="20"/>
    </row>
    <row r="13" spans="1:5" ht="26.25" thickBot="1">
      <c r="A13" s="8" t="str">
        <f>B8</f>
        <v>PC set (kancelářská sestava)</v>
      </c>
      <c r="B13" s="63"/>
      <c r="C13" s="63"/>
      <c r="D13" s="9" t="s">
        <v>91</v>
      </c>
      <c r="E13" s="20"/>
    </row>
    <row r="14" spans="1:5" ht="13.9" customHeight="1" thickBot="1">
      <c r="A14" s="10" t="s">
        <v>45</v>
      </c>
      <c r="B14" s="64">
        <f>C8</f>
        <v>1</v>
      </c>
      <c r="C14" s="64"/>
      <c r="D14" s="9" t="s">
        <v>92</v>
      </c>
      <c r="E14" s="20"/>
    </row>
    <row r="15" spans="1:5" ht="26.25" thickBot="1">
      <c r="A15" s="11" t="s">
        <v>41</v>
      </c>
      <c r="B15" s="65"/>
      <c r="C15" s="65"/>
      <c r="D15" s="57" t="s">
        <v>93</v>
      </c>
      <c r="E15" s="1"/>
    </row>
    <row r="16" spans="1:6" ht="32.25" customHeight="1" thickBot="1">
      <c r="A16" s="21" t="s">
        <v>19</v>
      </c>
      <c r="B16" s="91" t="s">
        <v>74</v>
      </c>
      <c r="C16" s="92"/>
      <c r="D16" s="92"/>
      <c r="E16" s="93"/>
      <c r="F16" s="34"/>
    </row>
    <row r="17" spans="1:6" ht="30.75" thickBot="1">
      <c r="A17" s="28" t="s">
        <v>42</v>
      </c>
      <c r="B17" s="82" t="s">
        <v>43</v>
      </c>
      <c r="C17" s="83"/>
      <c r="D17" s="83"/>
      <c r="E17" s="83"/>
      <c r="F17" s="36" t="s">
        <v>86</v>
      </c>
    </row>
    <row r="18" spans="1:6" ht="18" customHeight="1" thickBot="1">
      <c r="A18" s="12" t="s">
        <v>20</v>
      </c>
      <c r="B18" s="24" t="s">
        <v>53</v>
      </c>
      <c r="C18" s="14" t="s">
        <v>48</v>
      </c>
      <c r="D18" s="65"/>
      <c r="E18" s="99"/>
      <c r="F18" s="37" t="s">
        <v>88</v>
      </c>
    </row>
    <row r="19" spans="1:6" ht="26.1" customHeight="1" thickBot="1">
      <c r="A19" s="22"/>
      <c r="B19" s="69" t="s">
        <v>8</v>
      </c>
      <c r="C19" s="14" t="s">
        <v>21</v>
      </c>
      <c r="D19" s="94"/>
      <c r="E19" s="95"/>
      <c r="F19" s="88"/>
    </row>
    <row r="20" spans="1:6" ht="15.75" thickBot="1">
      <c r="A20" s="22"/>
      <c r="B20" s="100"/>
      <c r="C20" s="14" t="s">
        <v>22</v>
      </c>
      <c r="D20" s="96"/>
      <c r="E20" s="97"/>
      <c r="F20" s="89"/>
    </row>
    <row r="21" spans="1:6" ht="15.75" thickBot="1">
      <c r="A21" s="22"/>
      <c r="B21" s="23" t="s">
        <v>9</v>
      </c>
      <c r="C21" s="10" t="s">
        <v>100</v>
      </c>
      <c r="D21" s="15"/>
      <c r="E21" s="33"/>
      <c r="F21" s="37" t="s">
        <v>87</v>
      </c>
    </row>
    <row r="22" spans="1:6" ht="117" customHeight="1" thickBot="1">
      <c r="A22" s="22"/>
      <c r="B22" s="23" t="s">
        <v>10</v>
      </c>
      <c r="C22" s="16" t="s">
        <v>95</v>
      </c>
      <c r="D22" s="60"/>
      <c r="E22" s="98"/>
      <c r="F22" s="37" t="s">
        <v>52</v>
      </c>
    </row>
    <row r="23" spans="1:6" ht="15.75" thickBot="1">
      <c r="A23" s="22"/>
      <c r="B23" s="23" t="s">
        <v>11</v>
      </c>
      <c r="C23" s="10" t="s">
        <v>23</v>
      </c>
      <c r="D23" s="17"/>
      <c r="E23" s="27"/>
      <c r="F23" s="54"/>
    </row>
    <row r="24" spans="1:6" ht="15.75" thickBot="1">
      <c r="A24" s="22"/>
      <c r="B24" s="23" t="s">
        <v>12</v>
      </c>
      <c r="C24" s="10" t="s">
        <v>82</v>
      </c>
      <c r="D24" s="60"/>
      <c r="E24" s="98"/>
      <c r="F24" s="54"/>
    </row>
    <row r="25" spans="1:6" s="32" customFormat="1" ht="26.25" thickBot="1">
      <c r="A25" s="22"/>
      <c r="B25" s="59" t="s">
        <v>96</v>
      </c>
      <c r="C25" s="59" t="s">
        <v>97</v>
      </c>
      <c r="D25" s="60"/>
      <c r="E25" s="60"/>
      <c r="F25" s="54"/>
    </row>
    <row r="26" spans="1:6" ht="26.25" thickBot="1">
      <c r="A26" s="22"/>
      <c r="B26" s="23" t="s">
        <v>13</v>
      </c>
      <c r="C26" s="10" t="s">
        <v>44</v>
      </c>
      <c r="D26" s="17"/>
      <c r="E26" s="27"/>
      <c r="F26" s="37" t="s">
        <v>51</v>
      </c>
    </row>
    <row r="27" spans="1:6" ht="39" thickBot="1">
      <c r="A27" s="22"/>
      <c r="B27" s="23" t="s">
        <v>14</v>
      </c>
      <c r="C27" s="10" t="s">
        <v>50</v>
      </c>
      <c r="D27" s="18"/>
      <c r="E27" s="27"/>
      <c r="F27" s="54"/>
    </row>
    <row r="28" spans="1:6" ht="121.5" customHeight="1" thickBot="1">
      <c r="A28" s="10"/>
      <c r="B28" s="23" t="s">
        <v>15</v>
      </c>
      <c r="C28" s="19" t="s">
        <v>16</v>
      </c>
      <c r="D28" s="18"/>
      <c r="E28" s="27"/>
      <c r="F28" s="37" t="s">
        <v>94</v>
      </c>
    </row>
    <row r="29" spans="1:6" ht="45.75" customHeight="1" thickBot="1">
      <c r="A29" s="10" t="s">
        <v>17</v>
      </c>
      <c r="B29" s="77" t="s">
        <v>24</v>
      </c>
      <c r="C29" s="77"/>
      <c r="D29" s="78"/>
      <c r="E29" s="79"/>
      <c r="F29" s="54"/>
    </row>
    <row r="30" spans="1:6" ht="15.75" thickBot="1">
      <c r="A30" s="13" t="s">
        <v>39</v>
      </c>
      <c r="B30" s="84" t="s">
        <v>40</v>
      </c>
      <c r="C30" s="101"/>
      <c r="D30" s="102"/>
      <c r="E30" s="79"/>
      <c r="F30" s="55"/>
    </row>
    <row r="31" spans="1:6" ht="30.75" thickBot="1">
      <c r="A31" s="29" t="s">
        <v>46</v>
      </c>
      <c r="B31" s="82" t="s">
        <v>47</v>
      </c>
      <c r="C31" s="83"/>
      <c r="D31" s="83"/>
      <c r="E31" s="35"/>
      <c r="F31" s="36" t="s">
        <v>83</v>
      </c>
    </row>
    <row r="32" spans="1:6" ht="26.25" thickBot="1">
      <c r="A32" s="69" t="s">
        <v>58</v>
      </c>
      <c r="B32" s="49" t="s">
        <v>25</v>
      </c>
      <c r="C32" s="50" t="s">
        <v>26</v>
      </c>
      <c r="D32" s="61"/>
      <c r="E32" s="62"/>
      <c r="F32" s="37" t="s">
        <v>54</v>
      </c>
    </row>
    <row r="33" spans="1:6" ht="15.75" thickBot="1">
      <c r="A33" s="69"/>
      <c r="B33" s="44" t="s">
        <v>55</v>
      </c>
      <c r="C33" s="51">
        <v>2</v>
      </c>
      <c r="D33" s="76"/>
      <c r="E33" s="76"/>
      <c r="F33" s="37" t="s">
        <v>56</v>
      </c>
    </row>
    <row r="34" spans="1:6" ht="15.75" thickBot="1">
      <c r="A34" s="69"/>
      <c r="B34" s="46" t="s">
        <v>27</v>
      </c>
      <c r="C34" s="47" t="s">
        <v>28</v>
      </c>
      <c r="D34" s="71"/>
      <c r="E34" s="72"/>
      <c r="F34" s="54"/>
    </row>
    <row r="35" spans="1:6" ht="15.75" thickBot="1">
      <c r="A35" s="69"/>
      <c r="B35" s="46" t="s">
        <v>29</v>
      </c>
      <c r="C35" s="47" t="s">
        <v>30</v>
      </c>
      <c r="D35" s="61"/>
      <c r="E35" s="62"/>
      <c r="F35" s="54"/>
    </row>
    <row r="36" spans="1:6" s="32" customFormat="1" ht="15.75" thickBot="1">
      <c r="A36" s="69"/>
      <c r="B36" s="46" t="s">
        <v>98</v>
      </c>
      <c r="C36" s="47" t="s">
        <v>99</v>
      </c>
      <c r="D36" s="61"/>
      <c r="E36" s="62"/>
      <c r="F36" s="54"/>
    </row>
    <row r="37" spans="1:6" ht="15.75" thickBot="1">
      <c r="A37" s="69"/>
      <c r="B37" s="46" t="s">
        <v>31</v>
      </c>
      <c r="C37" s="47" t="s">
        <v>32</v>
      </c>
      <c r="D37" s="61"/>
      <c r="E37" s="62"/>
      <c r="F37" s="54"/>
    </row>
    <row r="38" spans="1:6" ht="15.75" thickBot="1">
      <c r="A38" s="69"/>
      <c r="B38" s="46" t="s">
        <v>33</v>
      </c>
      <c r="C38" s="47" t="s">
        <v>34</v>
      </c>
      <c r="D38" s="61"/>
      <c r="E38" s="62"/>
      <c r="F38" s="54"/>
    </row>
    <row r="39" spans="1:6" ht="15.75" thickBot="1">
      <c r="A39" s="69"/>
      <c r="B39" s="46" t="s">
        <v>35</v>
      </c>
      <c r="C39" s="47" t="s">
        <v>36</v>
      </c>
      <c r="D39" s="61"/>
      <c r="E39" s="62"/>
      <c r="F39" s="54"/>
    </row>
    <row r="40" spans="1:6" ht="15.75" thickBot="1">
      <c r="A40" s="70"/>
      <c r="B40" s="52" t="s">
        <v>37</v>
      </c>
      <c r="C40" s="53" t="s">
        <v>49</v>
      </c>
      <c r="D40" s="73"/>
      <c r="E40" s="74"/>
      <c r="F40" s="54"/>
    </row>
    <row r="41" spans="1:6" ht="26.25" thickBot="1">
      <c r="A41" s="25" t="s">
        <v>38</v>
      </c>
      <c r="B41" s="25" t="s">
        <v>85</v>
      </c>
      <c r="C41" s="26"/>
      <c r="D41" s="61"/>
      <c r="E41" s="62"/>
      <c r="F41" s="54"/>
    </row>
    <row r="42" spans="1:6" ht="15.75" thickBot="1">
      <c r="A42" s="13" t="s">
        <v>39</v>
      </c>
      <c r="B42" s="84" t="s">
        <v>40</v>
      </c>
      <c r="C42" s="85"/>
      <c r="D42" s="86"/>
      <c r="E42" s="87"/>
      <c r="F42" s="56"/>
    </row>
    <row r="43" spans="1:6" ht="30.75" thickBot="1">
      <c r="A43" s="29" t="s">
        <v>57</v>
      </c>
      <c r="B43" s="82" t="s">
        <v>75</v>
      </c>
      <c r="C43" s="83"/>
      <c r="D43" s="83"/>
      <c r="E43" s="35"/>
      <c r="F43" s="36" t="s">
        <v>83</v>
      </c>
    </row>
    <row r="44" spans="1:6" ht="26.25" thickBot="1">
      <c r="A44" s="75" t="s">
        <v>76</v>
      </c>
      <c r="B44" s="38" t="s">
        <v>25</v>
      </c>
      <c r="C44" s="39" t="s">
        <v>89</v>
      </c>
      <c r="D44" s="61"/>
      <c r="E44" s="62"/>
      <c r="F44" s="37" t="s">
        <v>54</v>
      </c>
    </row>
    <row r="45" spans="1:6" ht="15.75" thickBot="1">
      <c r="A45" s="75"/>
      <c r="B45" s="40" t="s">
        <v>59</v>
      </c>
      <c r="C45" s="41" t="s">
        <v>60</v>
      </c>
      <c r="D45" s="76"/>
      <c r="E45" s="76"/>
      <c r="F45" s="54"/>
    </row>
    <row r="46" spans="1:6" s="30" customFormat="1" ht="15.75" thickBot="1">
      <c r="A46" s="75"/>
      <c r="B46" s="42" t="s">
        <v>77</v>
      </c>
      <c r="C46" s="43" t="s">
        <v>78</v>
      </c>
      <c r="D46" s="31"/>
      <c r="E46" s="31"/>
      <c r="F46" s="54"/>
    </row>
    <row r="47" spans="1:6" ht="15.75" thickBot="1">
      <c r="A47" s="75"/>
      <c r="B47" s="44" t="s">
        <v>72</v>
      </c>
      <c r="C47" s="45" t="s">
        <v>73</v>
      </c>
      <c r="D47" s="71"/>
      <c r="E47" s="72"/>
      <c r="F47" s="54"/>
    </row>
    <row r="48" spans="1:6" s="32" customFormat="1" ht="15.75" thickBot="1">
      <c r="A48" s="75"/>
      <c r="B48" s="44" t="s">
        <v>84</v>
      </c>
      <c r="C48" s="45" t="s">
        <v>73</v>
      </c>
      <c r="D48" s="76"/>
      <c r="E48" s="90"/>
      <c r="F48" s="54"/>
    </row>
    <row r="49" spans="1:6" s="30" customFormat="1" ht="15.75" thickBot="1">
      <c r="A49" s="75"/>
      <c r="B49" s="46" t="s">
        <v>69</v>
      </c>
      <c r="C49" s="47" t="s">
        <v>70</v>
      </c>
      <c r="D49" s="71"/>
      <c r="E49" s="72"/>
      <c r="F49" s="37" t="s">
        <v>71</v>
      </c>
    </row>
    <row r="50" spans="1:6" ht="15.75" thickBot="1">
      <c r="A50" s="75"/>
      <c r="B50" s="42" t="s">
        <v>61</v>
      </c>
      <c r="C50" s="48" t="s">
        <v>62</v>
      </c>
      <c r="D50" s="61"/>
      <c r="E50" s="62"/>
      <c r="F50" s="54"/>
    </row>
    <row r="51" spans="1:6" ht="15.75" thickBot="1">
      <c r="A51" s="75"/>
      <c r="B51" s="42" t="s">
        <v>63</v>
      </c>
      <c r="C51" s="48" t="s">
        <v>64</v>
      </c>
      <c r="D51" s="61"/>
      <c r="E51" s="62"/>
      <c r="F51" s="54"/>
    </row>
    <row r="52" spans="1:6" ht="15.75" thickBot="1">
      <c r="A52" s="75"/>
      <c r="B52" s="46" t="s">
        <v>65</v>
      </c>
      <c r="C52" s="47" t="s">
        <v>79</v>
      </c>
      <c r="D52" s="61"/>
      <c r="E52" s="62"/>
      <c r="F52" s="54"/>
    </row>
    <row r="53" spans="1:6" ht="15.75" thickBot="1">
      <c r="A53" s="75"/>
      <c r="B53" s="46" t="s">
        <v>66</v>
      </c>
      <c r="C53" s="47" t="s">
        <v>80</v>
      </c>
      <c r="D53" s="61"/>
      <c r="E53" s="62"/>
      <c r="F53" s="54"/>
    </row>
    <row r="54" spans="1:6" s="30" customFormat="1" ht="15.75" thickBot="1">
      <c r="A54" s="75"/>
      <c r="B54" s="46" t="s">
        <v>67</v>
      </c>
      <c r="C54" s="47" t="s">
        <v>68</v>
      </c>
      <c r="D54" s="71"/>
      <c r="E54" s="72"/>
      <c r="F54" s="54"/>
    </row>
    <row r="55" spans="1:6" ht="27" customHeight="1" thickBot="1">
      <c r="A55" s="25" t="s">
        <v>38</v>
      </c>
      <c r="B55" s="80" t="s">
        <v>81</v>
      </c>
      <c r="C55" s="81"/>
      <c r="D55" s="61"/>
      <c r="E55" s="62"/>
      <c r="F55" s="54"/>
    </row>
    <row r="56" spans="1:6" ht="15.75" thickBot="1">
      <c r="A56" s="25" t="s">
        <v>39</v>
      </c>
      <c r="B56" s="84" t="s">
        <v>40</v>
      </c>
      <c r="C56" s="85"/>
      <c r="D56" s="86"/>
      <c r="E56" s="87"/>
      <c r="F56" s="56"/>
    </row>
    <row r="58" ht="15">
      <c r="C58" s="30"/>
    </row>
    <row r="59" ht="15">
      <c r="C59" s="58"/>
    </row>
  </sheetData>
  <mergeCells count="50">
    <mergeCell ref="F19:F20"/>
    <mergeCell ref="D48:E48"/>
    <mergeCell ref="B16:E16"/>
    <mergeCell ref="D55:E55"/>
    <mergeCell ref="B56:C56"/>
    <mergeCell ref="D56:E56"/>
    <mergeCell ref="D19:E20"/>
    <mergeCell ref="D22:E22"/>
    <mergeCell ref="D24:E24"/>
    <mergeCell ref="D18:E18"/>
    <mergeCell ref="B17:E17"/>
    <mergeCell ref="B31:D31"/>
    <mergeCell ref="B19:B20"/>
    <mergeCell ref="D33:E33"/>
    <mergeCell ref="B30:C30"/>
    <mergeCell ref="D30:E30"/>
    <mergeCell ref="B55:C55"/>
    <mergeCell ref="B43:D43"/>
    <mergeCell ref="D41:E41"/>
    <mergeCell ref="B42:C42"/>
    <mergeCell ref="D42:E42"/>
    <mergeCell ref="A44:A54"/>
    <mergeCell ref="D44:E44"/>
    <mergeCell ref="D45:E45"/>
    <mergeCell ref="D47:E47"/>
    <mergeCell ref="D50:E50"/>
    <mergeCell ref="D51:E51"/>
    <mergeCell ref="D52:E52"/>
    <mergeCell ref="D53:E53"/>
    <mergeCell ref="D49:E49"/>
    <mergeCell ref="D54:E54"/>
    <mergeCell ref="A5:E5"/>
    <mergeCell ref="A6:E6"/>
    <mergeCell ref="A11:E11"/>
    <mergeCell ref="B12:C12"/>
    <mergeCell ref="A32:A40"/>
    <mergeCell ref="D32:E32"/>
    <mergeCell ref="D34:E34"/>
    <mergeCell ref="D35:E35"/>
    <mergeCell ref="D37:E37"/>
    <mergeCell ref="D38:E38"/>
    <mergeCell ref="D39:E39"/>
    <mergeCell ref="D40:E40"/>
    <mergeCell ref="B29:C29"/>
    <mergeCell ref="D29:E29"/>
    <mergeCell ref="D25:E25"/>
    <mergeCell ref="D36:E36"/>
    <mergeCell ref="B13:C13"/>
    <mergeCell ref="B14:C14"/>
    <mergeCell ref="B15:C15"/>
  </mergeCells>
  <hyperlinks>
    <hyperlink ref="C22" r:id="rId1" display="CPU x86-64 kompatibilní, PassMark CPU Mark min. 17800 bodů dle www.cpubenchmark.net. Dodavatel uvede celkovou průměrnou hodnotu bodů ze všech měření. Tuto hodnotu zadavatel doporučuje doložit printscreenem ze stránky www.cpubenchmark.net. _x000a_Max. Typical TDP: 65 W"/>
  </hyperlinks>
  <printOptions/>
  <pageMargins left="0.7" right="0.7" top="0.7875" bottom="0.7875" header="0.511805555555555" footer="0.511805555555555"/>
  <pageSetup horizontalDpi="300" verticalDpi="3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benesovav</cp:lastModifiedBy>
  <dcterms:created xsi:type="dcterms:W3CDTF">2017-07-25T06:59:08Z</dcterms:created>
  <dcterms:modified xsi:type="dcterms:W3CDTF">2023-01-13T09:53:31Z</dcterms:modified>
  <cp:category/>
  <cp:version/>
  <cp:contentType/>
  <cp:contentStatus/>
  <cp:revision>23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