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<sst xmlns="http://schemas.openxmlformats.org/spreadsheetml/2006/main" count="175" uniqueCount="86">
  <si>
    <t xml:space="preserve">Příloha č.1  Podrobná specifikace položek </t>
  </si>
  <si>
    <t>Položka</t>
  </si>
  <si>
    <t>Předmět</t>
  </si>
  <si>
    <t>Ks</t>
  </si>
  <si>
    <t>Cena za kus bez DPH</t>
  </si>
  <si>
    <t>Maximální cena celkem bez DPH</t>
  </si>
  <si>
    <t>Nabídková cena celkem bez DPH</t>
  </si>
  <si>
    <t>Předpokládaná max.cena celkem bez DPH</t>
  </si>
  <si>
    <t>1A</t>
  </si>
  <si>
    <t>2A</t>
  </si>
  <si>
    <t>1B</t>
  </si>
  <si>
    <t>Notebook</t>
  </si>
  <si>
    <t>Uchazeč doplní do zelených políček konkrétní zboží a komponenty, které nabízí.</t>
  </si>
  <si>
    <t>Požadavek</t>
  </si>
  <si>
    <t>Nabídková cena bez DPH za kus (Kč)</t>
  </si>
  <si>
    <t xml:space="preserve">Počet kusů: </t>
  </si>
  <si>
    <t>DPH</t>
  </si>
  <si>
    <t>Nabídková cena celkem včetně DPH</t>
  </si>
  <si>
    <t>Minimální konfigurace:</t>
  </si>
  <si>
    <t>Grafický výstup</t>
  </si>
  <si>
    <t>Hmotnost</t>
  </si>
  <si>
    <t>2B</t>
  </si>
  <si>
    <t>2C</t>
  </si>
  <si>
    <t xml:space="preserve">USB porty: </t>
  </si>
  <si>
    <t>Typ</t>
  </si>
  <si>
    <t>Paměť RAM</t>
  </si>
  <si>
    <t>Grafická karta</t>
  </si>
  <si>
    <t>Záruka</t>
  </si>
  <si>
    <t>Úhlopříčka displeje, typ</t>
  </si>
  <si>
    <t>Rozlišení displeje</t>
  </si>
  <si>
    <t>Procesor:</t>
  </si>
  <si>
    <t>Disk</t>
  </si>
  <si>
    <t>Bezdrátová konektivita</t>
  </si>
  <si>
    <t>Operační systém:</t>
  </si>
  <si>
    <t>13" notebook</t>
  </si>
  <si>
    <t>14" notebook</t>
  </si>
  <si>
    <t>Nabízený produkt (produktové číslo)</t>
  </si>
  <si>
    <t>13- 13.3", IPS , antireflexní / matný</t>
  </si>
  <si>
    <t>min. 1920 x 1080 (Full HD)</t>
  </si>
  <si>
    <t>CPU x86-64 kompatibilní, PassMark CPU Mark min. 9800   dle www.cpubenchmark.net, celková průměrná hodnota bodů ze všech měření dle www.cpubenchmark.net</t>
  </si>
  <si>
    <t>8 GB DDR4</t>
  </si>
  <si>
    <t>Min. SSD 500GB</t>
  </si>
  <si>
    <t>integrovaná (nikoliv dedikovaná)</t>
  </si>
  <si>
    <t>HDMI integrovaný v NTB</t>
  </si>
  <si>
    <t>WiFi , BT</t>
  </si>
  <si>
    <t>min. 2x z toho 1x USB-A(3.x) a 1x USB-C (nebo thunderbolt 4)</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</si>
  <si>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</si>
  <si>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Ostatní</t>
  </si>
  <si>
    <t>Maximálně 1,3 Kg</t>
  </si>
  <si>
    <t>3 roky – Servis u zákazníka</t>
  </si>
  <si>
    <t>14 - 14.3", IPS , antireflexní</t>
  </si>
  <si>
    <t>CPU x86-64 kompatibilní, PassMark CPU Mark min. 9800 dle www.cpubenchmark.net, celková průměrná hodnota bodů ze všech měření dle www.cpubenchmark.net</t>
  </si>
  <si>
    <t>16 GB DDR4</t>
  </si>
  <si>
    <t>Min. SSD 512GB</t>
  </si>
  <si>
    <t>Min. 2x</t>
  </si>
  <si>
    <t>Maximálně 1,5 Kg</t>
  </si>
  <si>
    <t xml:space="preserve">3 roky – Servis u zákazníka (On-site) </t>
  </si>
  <si>
    <t>notebook 13"</t>
  </si>
  <si>
    <t>14"notebook</t>
  </si>
  <si>
    <t>projektor</t>
  </si>
  <si>
    <t>bezdrátová myš</t>
  </si>
  <si>
    <t>14- 14.3", IPS</t>
  </si>
  <si>
    <t>CPU x86-64 kompatibilní, PassMark CPU Mark min. 10000  dle www.cpubenchmark.net, celková průměrná hodnota bodů ze všech měření dle www.cpubenchmark.net</t>
  </si>
  <si>
    <t>Min. SSD 512GB NVMe</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</si>
  <si>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</si>
  <si>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</si>
  <si>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Maximálně 1,4 Kg</t>
  </si>
  <si>
    <t>2 roky</t>
  </si>
  <si>
    <t>Projektor bateriový</t>
  </si>
  <si>
    <t>Nativní rozlišení</t>
  </si>
  <si>
    <t xml:space="preserve">min. 1280 x 800 </t>
  </si>
  <si>
    <t>Svítivost</t>
  </si>
  <si>
    <t>min 800 ANSI lm</t>
  </si>
  <si>
    <t>Grafické vstupy</t>
  </si>
  <si>
    <t>HDMI</t>
  </si>
  <si>
    <t>Výbava</t>
  </si>
  <si>
    <t>Vestavěný reproduktor, Integrovaná baterie, dálkové ovládání</t>
  </si>
  <si>
    <t>Myš, preferujeme kancelářskou</t>
  </si>
  <si>
    <t>Připojení</t>
  </si>
  <si>
    <t>Bezdrátová</t>
  </si>
  <si>
    <t>Rozhraní</t>
  </si>
  <si>
    <t>BT+bezdrátový USB přijímač</t>
  </si>
  <si>
    <t>Počet tlačítek</t>
  </si>
  <si>
    <t>6x</t>
  </si>
  <si>
    <t>Typ, součást balení</t>
  </si>
  <si>
    <t>Na baterie, baterie součástí dodávky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</si>
</sst>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_-* #,##0.00\ [$Kč-405]_-;\-* #,##0.00\ [$Kč-405]_-;_-* &quot;-&quot;??\ [$Kč-405]_-;_-@_-"/>
  </numFmts>
  <fonts count="12">
    <font>
      <sz val="11"/>
      <color rgb="FF000000"/>
      <name val="Calibri"/>
      <family val="2"/>
    </font>
    <font>
      <sz val="10"/>
      <name val="Arial"/>
      <family val="2"/>
    </font>
    <font>
      <b/>
      <sz val="10"/>
      <color rgb="FF000000"/>
      <name val="Arial"/>
      <family val="2"/>
    </font>
    <font>
      <b/>
      <sz val="11"/>
      <color rgb="FF000000"/>
      <name val="Calibri"/>
      <family val="2"/>
    </font>
    <font>
      <u val="single"/>
      <sz val="11"/>
      <color rgb="FF0563C1"/>
      <name val="Calibri"/>
      <family val="2"/>
    </font>
    <font>
      <b/>
      <sz val="10"/>
      <name val="Arial"/>
      <family val="2"/>
    </font>
    <font>
      <b/>
      <sz val="10"/>
      <color indexed="10"/>
      <name val="Arial"/>
      <family val="2"/>
    </font>
    <font>
      <i/>
      <sz val="10"/>
      <name val="Arial"/>
      <family val="2"/>
    </font>
    <font>
      <sz val="10"/>
      <color indexed="12"/>
      <name val="Arial"/>
      <family val="2"/>
    </font>
    <font>
      <sz val="10"/>
      <color rgb="FF000000"/>
      <name val="Arial"/>
      <family val="2"/>
    </font>
    <font>
      <b/>
      <sz val="10"/>
      <color rgb="FFFF0000"/>
      <name val="Arial"/>
      <family val="2"/>
    </font>
    <font>
      <i/>
      <sz val="10"/>
      <color rgb="FF000000"/>
      <name val="Arial"/>
      <family val="2"/>
    </font>
  </fonts>
  <fills count="13">
    <fill>
      <patternFill/>
    </fill>
    <fill>
      <patternFill patternType="gray125"/>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indexed="13"/>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s>
  <borders count="33">
    <border>
      <left/>
      <right/>
      <top/>
      <bottom/>
      <diagonal/>
    </border>
    <border>
      <left style="thin"/>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medium"/>
    </border>
    <border>
      <left style="medium"/>
      <right style="thin"/>
      <top style="thin"/>
      <bottom style="thin"/>
    </border>
    <border>
      <left style="thin"/>
      <right style="medium"/>
      <top style="thin"/>
      <bottom style="thin"/>
    </border>
    <border>
      <left style="thin"/>
      <right style="medium"/>
      <top style="thin"/>
      <bottom/>
    </border>
    <border>
      <left style="thin"/>
      <right style="thin"/>
      <top/>
      <bottom style="medium"/>
    </border>
    <border>
      <left style="medium"/>
      <right style="medium"/>
      <top style="medium"/>
      <bottom style="medium"/>
    </border>
    <border>
      <left style="medium">
        <color theme="1"/>
      </left>
      <right style="medium">
        <color theme="1"/>
      </right>
      <top style="medium">
        <color theme="1"/>
      </top>
      <bottom style="medium">
        <color theme="1"/>
      </bottom>
    </border>
    <border>
      <left style="medium">
        <color theme="1"/>
      </left>
      <right style="medium">
        <color theme="1"/>
      </right>
      <top/>
      <bottom style="medium">
        <color theme="1"/>
      </bottom>
    </border>
    <border>
      <left style="medium">
        <color theme="1"/>
      </left>
      <right style="medium">
        <color theme="1"/>
      </right>
      <top style="medium">
        <color theme="1"/>
      </top>
      <bottom/>
    </border>
    <border>
      <left style="medium">
        <color theme="1"/>
      </left>
      <right style="medium">
        <color theme="1"/>
      </right>
      <top/>
      <bottom/>
    </border>
    <border>
      <left/>
      <right style="medium">
        <color theme="1"/>
      </right>
      <top style="medium">
        <color theme="1"/>
      </top>
      <bottom style="medium">
        <color theme="1"/>
      </bottom>
    </border>
    <border>
      <left style="medium">
        <color theme="1"/>
      </left>
      <right/>
      <top style="medium">
        <color theme="1"/>
      </top>
      <bottom style="medium">
        <color theme="1"/>
      </bottom>
    </border>
    <border>
      <left style="medium">
        <color theme="1"/>
      </left>
      <right style="medium">
        <color theme="1"/>
      </right>
      <top style="medium">
        <color theme="1"/>
      </top>
      <bottom style="thin">
        <color theme="1"/>
      </bottom>
    </border>
    <border>
      <left style="thin">
        <color theme="1"/>
      </left>
      <right style="thin">
        <color theme="1"/>
      </right>
      <top style="thin">
        <color theme="1"/>
      </top>
      <bottom style="thin">
        <color theme="1"/>
      </bottom>
    </border>
    <border>
      <left style="medium">
        <color theme="1"/>
      </left>
      <right style="medium">
        <color theme="1"/>
      </right>
      <top style="thin">
        <color theme="1"/>
      </top>
      <bottom style="medium">
        <color theme="1"/>
      </bottom>
    </border>
    <border>
      <left style="medium"/>
      <right style="medium"/>
      <top style="medium"/>
      <bottom style="thin"/>
    </border>
    <border>
      <left style="medium"/>
      <right style="medium"/>
      <top style="thin"/>
      <bottom style="medium"/>
    </border>
    <border>
      <left style="medium"/>
      <right style="medium"/>
      <top style="medium"/>
      <bottom/>
    </border>
    <border>
      <left/>
      <right style="medium"/>
      <top style="medium"/>
      <bottom style="medium"/>
    </border>
    <border>
      <left style="medium"/>
      <right/>
      <top style="medium"/>
      <bottom style="medium"/>
    </border>
    <border>
      <left style="medium"/>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Border="0" applyProtection="0">
      <alignment/>
    </xf>
  </cellStyleXfs>
  <cellXfs count="99">
    <xf numFmtId="0" fontId="0" fillId="0" borderId="0" xfId="0"/>
    <xf numFmtId="0" fontId="4" fillId="0" borderId="0" xfId="20">
      <alignmen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6" xfId="0" applyFont="1" applyFill="1" applyBorder="1" applyAlignment="1">
      <alignment horizontal="center" wrapText="1"/>
    </xf>
    <xf numFmtId="0" fontId="2" fillId="0" borderId="0" xfId="0" applyFont="1" applyBorder="1" applyAlignment="1">
      <alignment horizontal="center"/>
    </xf>
    <xf numFmtId="164" fontId="3" fillId="0" borderId="3" xfId="0" applyNumberFormat="1" applyFont="1" applyBorder="1" applyAlignment="1">
      <alignment horizontal="center" wrapText="1"/>
    </xf>
    <xf numFmtId="164" fontId="2" fillId="0" borderId="7" xfId="0" applyNumberFormat="1" applyFont="1" applyBorder="1" applyAlignment="1">
      <alignment horizontal="center"/>
    </xf>
    <xf numFmtId="164" fontId="3" fillId="0" borderId="1" xfId="0" applyNumberFormat="1" applyFont="1" applyBorder="1" applyAlignment="1">
      <alignment horizontal="center" wrapText="1"/>
    </xf>
    <xf numFmtId="0" fontId="3" fillId="3" borderId="8" xfId="0" applyFont="1" applyFill="1" applyBorder="1" applyAlignment="1">
      <alignment wrapText="1"/>
    </xf>
    <xf numFmtId="8" fontId="3" fillId="3" borderId="9" xfId="0" applyNumberFormat="1" applyFont="1" applyFill="1" applyBorder="1" applyAlignment="1">
      <alignment horizontal="center" wrapText="1"/>
    </xf>
    <xf numFmtId="0" fontId="3" fillId="4" borderId="10" xfId="0" applyFont="1" applyFill="1" applyBorder="1" applyAlignment="1">
      <alignment wrapText="1"/>
    </xf>
    <xf numFmtId="164" fontId="3" fillId="4" borderId="11" xfId="0" applyNumberFormat="1" applyFont="1" applyFill="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xf>
    <xf numFmtId="164" fontId="3" fillId="0" borderId="0" xfId="0" applyNumberFormat="1" applyFont="1" applyBorder="1" applyAlignment="1">
      <alignment horizontal="center" wrapText="1"/>
    </xf>
    <xf numFmtId="164" fontId="2" fillId="0" borderId="12" xfId="0" applyNumberFormat="1" applyFont="1" applyBorder="1" applyAlignment="1">
      <alignment horizontal="center"/>
    </xf>
    <xf numFmtId="0" fontId="2" fillId="0" borderId="8" xfId="0" applyFont="1" applyBorder="1" applyAlignment="1">
      <alignment horizontal="center"/>
    </xf>
    <xf numFmtId="164" fontId="2" fillId="0" borderId="9" xfId="0" applyNumberFormat="1" applyFont="1" applyBorder="1" applyAlignment="1">
      <alignment horizontal="center"/>
    </xf>
    <xf numFmtId="0" fontId="2" fillId="0" borderId="13" xfId="0" applyFont="1" applyBorder="1" applyAlignment="1">
      <alignment horizontal="center"/>
    </xf>
    <xf numFmtId="164" fontId="2" fillId="0" borderId="14" xfId="0" applyNumberFormat="1" applyFont="1" applyBorder="1" applyAlignment="1">
      <alignment horizontal="center"/>
    </xf>
    <xf numFmtId="0" fontId="2" fillId="0" borderId="10" xfId="0" applyFont="1" applyBorder="1" applyAlignment="1">
      <alignment horizontal="center"/>
    </xf>
    <xf numFmtId="164" fontId="2" fillId="0" borderId="11" xfId="0" applyNumberFormat="1" applyFont="1" applyBorder="1" applyAlignment="1">
      <alignment horizontal="center"/>
    </xf>
    <xf numFmtId="164" fontId="2" fillId="0" borderId="15" xfId="0" applyNumberFormat="1" applyFont="1" applyBorder="1" applyAlignment="1">
      <alignment horizontal="center"/>
    </xf>
    <xf numFmtId="165" fontId="2" fillId="0" borderId="3" xfId="0" applyNumberFormat="1" applyFont="1" applyBorder="1" applyAlignment="1">
      <alignment horizontal="center" wrapText="1"/>
    </xf>
    <xf numFmtId="165" fontId="2" fillId="0" borderId="1" xfId="0" applyNumberFormat="1" applyFont="1" applyBorder="1" applyAlignment="1">
      <alignment horizontal="center" wrapText="1"/>
    </xf>
    <xf numFmtId="0" fontId="2" fillId="0" borderId="16" xfId="0" applyFont="1" applyBorder="1" applyAlignment="1">
      <alignment horizontal="left"/>
    </xf>
    <xf numFmtId="0" fontId="2" fillId="0" borderId="16" xfId="0" applyFont="1" applyBorder="1" applyAlignment="1">
      <alignment horizontal="center"/>
    </xf>
    <xf numFmtId="165" fontId="2" fillId="0" borderId="16" xfId="0" applyNumberFormat="1" applyFont="1" applyBorder="1" applyAlignment="1">
      <alignment horizontal="center" wrapText="1"/>
    </xf>
    <xf numFmtId="164" fontId="2" fillId="0" borderId="17" xfId="0" applyNumberFormat="1" applyFont="1" applyBorder="1" applyAlignment="1">
      <alignment horizontal="center"/>
    </xf>
    <xf numFmtId="0" fontId="5" fillId="5" borderId="18" xfId="0" applyFont="1" applyFill="1" applyBorder="1" applyAlignment="1">
      <alignment horizontal="left"/>
    </xf>
    <xf numFmtId="0" fontId="5" fillId="5" borderId="18" xfId="0" applyFont="1" applyFill="1" applyBorder="1" applyAlignment="1">
      <alignment vertical="top" wrapText="1"/>
    </xf>
    <xf numFmtId="0" fontId="1" fillId="5" borderId="19" xfId="0" applyFont="1" applyFill="1" applyBorder="1" applyAlignment="1">
      <alignment vertical="top" wrapText="1"/>
    </xf>
    <xf numFmtId="0" fontId="6" fillId="5" borderId="19" xfId="0" applyFont="1" applyFill="1" applyBorder="1" applyAlignment="1">
      <alignment vertical="top" wrapText="1"/>
    </xf>
    <xf numFmtId="0" fontId="1" fillId="5" borderId="20" xfId="0" applyFont="1" applyFill="1" applyBorder="1" applyAlignment="1">
      <alignment vertical="top" wrapText="1"/>
    </xf>
    <xf numFmtId="0" fontId="1" fillId="5" borderId="0" xfId="0" applyFont="1" applyFill="1" applyAlignment="1">
      <alignment vertical="top" wrapText="1"/>
    </xf>
    <xf numFmtId="0" fontId="1" fillId="5" borderId="21" xfId="0" applyFont="1" applyFill="1" applyBorder="1" applyAlignment="1">
      <alignment vertical="top" wrapText="1"/>
    </xf>
    <xf numFmtId="0" fontId="1" fillId="5" borderId="18" xfId="0" applyFont="1" applyFill="1" applyBorder="1" applyAlignment="1">
      <alignment vertical="top" wrapText="1"/>
    </xf>
    <xf numFmtId="0" fontId="5" fillId="5" borderId="20" xfId="0" applyFont="1" applyFill="1" applyBorder="1" applyAlignment="1">
      <alignment vertical="top" wrapText="1"/>
    </xf>
    <xf numFmtId="0" fontId="5" fillId="5" borderId="18" xfId="0" applyFont="1" applyFill="1" applyBorder="1" applyAlignment="1">
      <alignment horizontal="left" vertical="top" wrapText="1"/>
    </xf>
    <xf numFmtId="0" fontId="5" fillId="5" borderId="22" xfId="0" applyFont="1" applyFill="1" applyBorder="1" applyAlignment="1">
      <alignment horizontal="left" vertical="top" wrapText="1"/>
    </xf>
    <xf numFmtId="0" fontId="8" fillId="5" borderId="19"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horizontal="center" vertical="top" wrapText="1"/>
    </xf>
    <xf numFmtId="0" fontId="7" fillId="6" borderId="23" xfId="0" applyFont="1" applyFill="1" applyBorder="1" applyAlignment="1">
      <alignment horizontal="center" vertical="top" wrapText="1"/>
    </xf>
    <xf numFmtId="0" fontId="7" fillId="6" borderId="22" xfId="0" applyFont="1" applyFill="1" applyBorder="1" applyAlignment="1">
      <alignment horizontal="center" vertical="top" wrapText="1"/>
    </xf>
    <xf numFmtId="0" fontId="4" fillId="6" borderId="23" xfId="20" applyFont="1" applyFill="1" applyBorder="1" applyAlignment="1" applyProtection="1">
      <alignment horizontal="center" vertical="top" wrapText="1"/>
      <protection/>
    </xf>
    <xf numFmtId="0" fontId="5" fillId="5" borderId="20" xfId="0" applyFont="1" applyFill="1" applyBorder="1" applyAlignment="1">
      <alignment horizontal="left"/>
    </xf>
    <xf numFmtId="0" fontId="5" fillId="7" borderId="17" xfId="0" applyFont="1" applyFill="1" applyBorder="1" applyAlignment="1">
      <alignment horizontal="left"/>
    </xf>
    <xf numFmtId="0" fontId="5" fillId="5" borderId="22" xfId="0" applyFont="1" applyFill="1" applyBorder="1" applyAlignment="1">
      <alignment horizontal="left" vertical="top" wrapText="1"/>
    </xf>
    <xf numFmtId="0" fontId="5" fillId="5" borderId="18" xfId="0" applyFont="1" applyFill="1" applyBorder="1" applyAlignment="1">
      <alignment horizontal="center" vertical="top" wrapText="1"/>
    </xf>
    <xf numFmtId="0" fontId="7" fillId="6" borderId="18" xfId="0" applyFont="1" applyFill="1" applyBorder="1" applyAlignment="1">
      <alignment horizontal="center" vertical="top" wrapText="1"/>
    </xf>
    <xf numFmtId="0" fontId="4" fillId="6" borderId="18" xfId="20" applyFont="1" applyFill="1" applyBorder="1" applyAlignment="1" applyProtection="1">
      <alignment horizontal="center" vertical="top" wrapText="1"/>
      <protection/>
    </xf>
    <xf numFmtId="0" fontId="5" fillId="8" borderId="24" xfId="0" applyFont="1" applyFill="1" applyBorder="1" applyAlignment="1">
      <alignment horizontal="center"/>
    </xf>
    <xf numFmtId="0" fontId="5" fillId="9" borderId="25" xfId="0" applyFont="1" applyFill="1" applyBorder="1" applyAlignment="1">
      <alignment horizontal="center"/>
    </xf>
    <xf numFmtId="0" fontId="5" fillId="5" borderId="26" xfId="0" applyFont="1" applyFill="1" applyBorder="1" applyAlignment="1">
      <alignment horizontal="left"/>
    </xf>
    <xf numFmtId="0" fontId="1" fillId="5" borderId="18" xfId="0" applyFont="1" applyFill="1" applyBorder="1" applyAlignment="1">
      <alignment horizontal="left" vertical="top" wrapText="1"/>
    </xf>
    <xf numFmtId="0" fontId="1" fillId="6" borderId="18"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10" borderId="27"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11" borderId="17" xfId="0" applyFont="1" applyFill="1" applyBorder="1" applyAlignment="1" applyProtection="1">
      <alignment horizontal="left"/>
      <protection/>
    </xf>
    <xf numFmtId="0" fontId="2" fillId="11" borderId="28" xfId="0" applyFont="1" applyFill="1" applyBorder="1" applyAlignment="1" applyProtection="1">
      <alignment horizontal="left"/>
      <protection/>
    </xf>
    <xf numFmtId="0" fontId="2" fillId="11" borderId="29" xfId="0" applyFont="1" applyFill="1" applyBorder="1" applyAlignment="1" applyProtection="1">
      <alignment vertical="top" wrapText="1"/>
      <protection/>
    </xf>
    <xf numFmtId="0" fontId="9" fillId="12" borderId="30" xfId="0" applyFont="1" applyFill="1" applyBorder="1" applyAlignment="1" applyProtection="1">
      <alignment horizontal="center" vertical="top" wrapText="1"/>
      <protection/>
    </xf>
    <xf numFmtId="0" fontId="2" fillId="11" borderId="17" xfId="0" applyFont="1" applyFill="1" applyBorder="1" applyAlignment="1" applyProtection="1">
      <alignment vertical="top" wrapText="1"/>
      <protection/>
    </xf>
    <xf numFmtId="0" fontId="2" fillId="11" borderId="30" xfId="0" applyFont="1" applyFill="1" applyBorder="1" applyAlignment="1" applyProtection="1">
      <alignment horizontal="left" vertical="top" wrapText="1"/>
      <protection/>
    </xf>
    <xf numFmtId="0" fontId="2" fillId="11" borderId="17" xfId="0" applyFont="1" applyFill="1" applyBorder="1" applyAlignment="1" applyProtection="1">
      <alignment horizontal="left" vertical="top" wrapText="1"/>
      <protection/>
    </xf>
    <xf numFmtId="0" fontId="9" fillId="11" borderId="12" xfId="0" applyFont="1" applyFill="1" applyBorder="1" applyAlignment="1" applyProtection="1">
      <alignment vertical="top" wrapText="1"/>
      <protection/>
    </xf>
    <xf numFmtId="0" fontId="2" fillId="11" borderId="17" xfId="0" applyFont="1" applyFill="1" applyBorder="1" applyAlignment="1" applyProtection="1">
      <alignment horizontal="center" vertical="top" wrapText="1"/>
      <protection/>
    </xf>
    <xf numFmtId="0" fontId="10" fillId="11" borderId="12" xfId="0" applyFont="1" applyFill="1" applyBorder="1" applyAlignment="1" applyProtection="1">
      <alignment vertical="top" wrapText="1"/>
      <protection/>
    </xf>
    <xf numFmtId="0" fontId="11" fillId="12" borderId="17" xfId="0" applyFont="1" applyFill="1" applyBorder="1" applyAlignment="1" applyProtection="1">
      <alignment horizontal="center" vertical="top" wrapText="1"/>
      <protection/>
    </xf>
    <xf numFmtId="0" fontId="2" fillId="11" borderId="30" xfId="0" applyFont="1" applyFill="1" applyBorder="1" applyAlignment="1" applyProtection="1">
      <alignment horizontal="left" vertical="top" wrapText="1"/>
      <protection/>
    </xf>
    <xf numFmtId="0" fontId="9" fillId="11" borderId="29" xfId="0" applyFont="1" applyFill="1" applyBorder="1" applyAlignment="1" applyProtection="1">
      <alignment vertical="top" wrapText="1"/>
      <protection/>
    </xf>
    <xf numFmtId="0" fontId="9" fillId="11" borderId="17" xfId="0" applyFont="1" applyFill="1" applyBorder="1" applyAlignment="1" applyProtection="1">
      <alignment vertical="top" wrapText="1"/>
      <protection/>
    </xf>
    <xf numFmtId="0" fontId="9" fillId="11" borderId="0" xfId="0" applyFont="1" applyFill="1" applyBorder="1" applyAlignment="1" applyProtection="1">
      <alignment vertical="top" wrapText="1"/>
      <protection/>
    </xf>
    <xf numFmtId="0" fontId="9" fillId="12" borderId="31" xfId="0" applyFont="1" applyFill="1" applyBorder="1" applyAlignment="1" applyProtection="1">
      <alignment horizontal="center" vertical="top" wrapText="1"/>
      <protection/>
    </xf>
    <xf numFmtId="0" fontId="9" fillId="11" borderId="32" xfId="0" applyFont="1" applyFill="1" applyBorder="1" applyAlignment="1" applyProtection="1">
      <alignment vertical="top" wrapText="1"/>
      <protection/>
    </xf>
    <xf numFmtId="0" fontId="11" fillId="12" borderId="31" xfId="0" applyFont="1" applyFill="1" applyBorder="1" applyAlignment="1" applyProtection="1">
      <alignment horizontal="center" vertical="top" wrapText="1"/>
      <protection/>
    </xf>
    <xf numFmtId="0" fontId="11" fillId="12" borderId="30" xfId="0" applyFont="1" applyFill="1" applyBorder="1" applyAlignment="1" applyProtection="1">
      <alignment horizontal="center" vertical="top" wrapText="1"/>
      <protection/>
    </xf>
    <xf numFmtId="0" fontId="1" fillId="11" borderId="12" xfId="0" applyFont="1" applyFill="1" applyBorder="1" applyAlignment="1" applyProtection="1">
      <alignment vertical="top" wrapText="1"/>
      <protection/>
    </xf>
    <xf numFmtId="0" fontId="4" fillId="12" borderId="17" xfId="20" applyFill="1" applyBorder="1" applyAlignment="1" applyProtection="1">
      <alignment horizontal="center" vertical="top" wrapText="1"/>
      <protection/>
    </xf>
    <xf numFmtId="0" fontId="4" fillId="12" borderId="31" xfId="20" applyFill="1" applyBorder="1" applyAlignment="1" applyProtection="1">
      <alignment horizontal="center" vertical="top" wrapText="1"/>
      <protection/>
    </xf>
    <xf numFmtId="0" fontId="1" fillId="11" borderId="17" xfId="0" applyFont="1" applyFill="1" applyBorder="1" applyAlignment="1" applyProtection="1">
      <alignment horizontal="left" vertical="top" wrapText="1"/>
      <protection/>
    </xf>
    <xf numFmtId="0" fontId="9" fillId="12" borderId="17" xfId="0" applyFont="1" applyFill="1" applyBorder="1" applyAlignment="1" applyProtection="1">
      <alignment horizontal="center" vertical="top" wrapText="1"/>
      <protection/>
    </xf>
    <xf numFmtId="0" fontId="4" fillId="0" borderId="0" xfId="20" applyFont="1" applyBorder="1" applyAlignment="1" applyProtection="1">
      <alignment/>
      <protection/>
    </xf>
    <xf numFmtId="0" fontId="2" fillId="11" borderId="28" xfId="0" applyFont="1" applyFill="1" applyBorder="1" applyAlignment="1" applyProtection="1">
      <alignment horizontal="left"/>
      <protection/>
    </xf>
    <xf numFmtId="0" fontId="2" fillId="11" borderId="17" xfId="0" applyFont="1" applyFill="1" applyBorder="1" applyAlignment="1" applyProtection="1">
      <alignment horizontal="center" vertical="top" wrapText="1"/>
      <protection/>
    </xf>
    <xf numFmtId="0" fontId="11" fillId="12" borderId="17" xfId="0" applyFont="1" applyFill="1" applyBorder="1" applyAlignment="1" applyProtection="1">
      <alignment horizontal="center" vertical="top" wrapText="1"/>
      <protection/>
    </xf>
    <xf numFmtId="0" fontId="4" fillId="12" borderId="17" xfId="20"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hyperlink" Target="http://www.cpubenchmark.ne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01"/>
  <sheetViews>
    <sheetView tabSelected="1" workbookViewId="0" topLeftCell="A1">
      <selection activeCell="L98" sqref="L98"/>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66" t="s">
        <v>0</v>
      </c>
      <c r="B5" s="66"/>
      <c r="C5" s="66"/>
      <c r="D5" s="66"/>
      <c r="E5" s="66"/>
    </row>
    <row r="6" spans="1:5" ht="15">
      <c r="A6" s="67"/>
      <c r="B6" s="67"/>
      <c r="C6" s="67"/>
      <c r="D6" s="67"/>
      <c r="E6" s="67"/>
    </row>
    <row r="7" ht="15.75" thickBot="1"/>
    <row r="8" spans="1:5" ht="27" thickBot="1">
      <c r="A8" s="10" t="s">
        <v>1</v>
      </c>
      <c r="B8" s="11" t="s">
        <v>2</v>
      </c>
      <c r="C8" s="11" t="s">
        <v>3</v>
      </c>
      <c r="D8" s="11" t="s">
        <v>4</v>
      </c>
      <c r="E8" s="12" t="s">
        <v>5</v>
      </c>
    </row>
    <row r="9" spans="1:5" ht="15">
      <c r="A9" s="7" t="s">
        <v>8</v>
      </c>
      <c r="B9" s="8" t="s">
        <v>34</v>
      </c>
      <c r="C9" s="9">
        <v>2</v>
      </c>
      <c r="D9" s="14">
        <v>20660</v>
      </c>
      <c r="E9" s="15">
        <f>C9*D9</f>
        <v>41320</v>
      </c>
    </row>
    <row r="10" spans="1:5" ht="15.75" thickBot="1">
      <c r="A10" s="27" t="s">
        <v>10</v>
      </c>
      <c r="B10" s="6" t="s">
        <v>35</v>
      </c>
      <c r="C10" s="5">
        <v>2</v>
      </c>
      <c r="D10" s="16">
        <v>20660</v>
      </c>
      <c r="E10" s="31">
        <f>D10*C10</f>
        <v>41320</v>
      </c>
    </row>
    <row r="11" spans="1:5" ht="15.75" thickBot="1">
      <c r="A11" s="21"/>
      <c r="B11" s="22"/>
      <c r="C11" s="21"/>
      <c r="D11" s="23"/>
      <c r="E11" s="37">
        <f>E9+E10</f>
        <v>82640</v>
      </c>
    </row>
    <row r="12" ht="15.75" thickBot="1"/>
    <row r="13" spans="1:5" ht="27" thickBot="1">
      <c r="A13" s="10" t="s">
        <v>1</v>
      </c>
      <c r="B13" s="11" t="s">
        <v>2</v>
      </c>
      <c r="C13" s="11" t="s">
        <v>3</v>
      </c>
      <c r="D13" s="11" t="s">
        <v>4</v>
      </c>
      <c r="E13" s="12" t="s">
        <v>5</v>
      </c>
    </row>
    <row r="14" spans="1:6" ht="15">
      <c r="A14" s="25" t="s">
        <v>9</v>
      </c>
      <c r="B14" s="8" t="s">
        <v>58</v>
      </c>
      <c r="C14" s="9">
        <v>1</v>
      </c>
      <c r="D14" s="32">
        <v>16934</v>
      </c>
      <c r="E14" s="26">
        <f>C14*D14</f>
        <v>16934</v>
      </c>
      <c r="F14" s="1"/>
    </row>
    <row r="15" spans="1:6" ht="15">
      <c r="A15" s="27" t="s">
        <v>21</v>
      </c>
      <c r="B15" s="6" t="s">
        <v>59</v>
      </c>
      <c r="C15" s="5">
        <v>1</v>
      </c>
      <c r="D15" s="33">
        <v>20322</v>
      </c>
      <c r="E15" s="28">
        <f>C15*D15</f>
        <v>20322</v>
      </c>
      <c r="F15" s="1"/>
    </row>
    <row r="16" spans="1:6" ht="15.75" thickBot="1">
      <c r="A16" s="29" t="s">
        <v>22</v>
      </c>
      <c r="B16" s="34" t="s">
        <v>60</v>
      </c>
      <c r="C16" s="35">
        <v>1</v>
      </c>
      <c r="D16" s="36">
        <v>330</v>
      </c>
      <c r="E16" s="30">
        <f>C16*D16</f>
        <v>330</v>
      </c>
      <c r="F16" s="1"/>
    </row>
    <row r="17" spans="1:5" ht="15.75" thickBot="1">
      <c r="A17" s="2"/>
      <c r="B17" s="4"/>
      <c r="C17" s="2"/>
      <c r="D17" s="3"/>
      <c r="E17" s="24">
        <f>E14+E15+E16</f>
        <v>37586</v>
      </c>
    </row>
    <row r="18" spans="1:5" ht="15.75" thickBot="1">
      <c r="A18" s="13"/>
      <c r="B18" s="4"/>
      <c r="C18" s="13"/>
      <c r="D18" s="3"/>
      <c r="E18" s="13"/>
    </row>
    <row r="19" spans="1:5" ht="30">
      <c r="A19" s="13"/>
      <c r="B19" s="4"/>
      <c r="C19" s="13"/>
      <c r="D19" s="17" t="s">
        <v>7</v>
      </c>
      <c r="E19" s="18">
        <f>E11+E17</f>
        <v>120226</v>
      </c>
    </row>
    <row r="20" spans="1:5" ht="30.75" thickBot="1">
      <c r="A20" s="13"/>
      <c r="B20" s="4"/>
      <c r="C20" s="13"/>
      <c r="D20" s="19" t="s">
        <v>6</v>
      </c>
      <c r="E20" s="20"/>
    </row>
    <row r="21" spans="1:5" ht="15">
      <c r="A21" s="13"/>
      <c r="B21" s="4"/>
      <c r="C21" s="13"/>
      <c r="D21" s="3"/>
      <c r="E21" s="13"/>
    </row>
    <row r="22" ht="15.75" thickBot="1"/>
    <row r="23" spans="1:5" ht="15">
      <c r="A23" s="61" t="s">
        <v>12</v>
      </c>
      <c r="B23" s="61"/>
      <c r="C23" s="61"/>
      <c r="D23" s="61"/>
      <c r="E23" s="61"/>
    </row>
    <row r="24" spans="1:5" ht="15.75" thickBot="1">
      <c r="A24" s="62"/>
      <c r="B24" s="62"/>
      <c r="C24" s="62"/>
      <c r="D24" s="62"/>
      <c r="E24" s="62"/>
    </row>
    <row r="25" spans="1:5" ht="26.25" thickBot="1">
      <c r="A25" s="38" t="s">
        <v>8</v>
      </c>
      <c r="B25" s="63" t="s">
        <v>13</v>
      </c>
      <c r="C25" s="63"/>
      <c r="D25" s="46" t="s">
        <v>14</v>
      </c>
      <c r="E25" s="50"/>
    </row>
    <row r="26" spans="1:5" ht="26.25" thickBot="1">
      <c r="A26" s="39" t="s">
        <v>57</v>
      </c>
      <c r="B26" s="57"/>
      <c r="C26" s="57"/>
      <c r="D26" s="47" t="s">
        <v>6</v>
      </c>
      <c r="E26" s="50"/>
    </row>
    <row r="27" spans="1:5" ht="15.75" thickBot="1">
      <c r="A27" s="40" t="s">
        <v>15</v>
      </c>
      <c r="B27" s="58">
        <v>2</v>
      </c>
      <c r="C27" s="58"/>
      <c r="D27" s="47" t="s">
        <v>16</v>
      </c>
      <c r="E27" s="50"/>
    </row>
    <row r="28" spans="1:5" ht="26.25" thickBot="1">
      <c r="A28" s="41" t="s">
        <v>36</v>
      </c>
      <c r="B28" s="59"/>
      <c r="C28" s="59"/>
      <c r="D28" s="48" t="s">
        <v>17</v>
      </c>
      <c r="E28" s="50"/>
    </row>
    <row r="29" spans="1:5" ht="15.75" thickBot="1">
      <c r="A29" s="42" t="s">
        <v>18</v>
      </c>
      <c r="B29" s="45" t="s">
        <v>24</v>
      </c>
      <c r="C29" s="45" t="s">
        <v>11</v>
      </c>
      <c r="D29" s="59"/>
      <c r="E29" s="59"/>
    </row>
    <row r="30" spans="1:5" ht="26.25" thickBot="1">
      <c r="A30" s="43"/>
      <c r="B30" s="45" t="s">
        <v>28</v>
      </c>
      <c r="C30" s="45" t="s">
        <v>37</v>
      </c>
      <c r="D30" s="51"/>
      <c r="E30" s="50"/>
    </row>
    <row r="31" spans="1:5" ht="15.75" thickBot="1">
      <c r="A31" s="44"/>
      <c r="B31" s="40" t="s">
        <v>29</v>
      </c>
      <c r="C31" s="40" t="s">
        <v>38</v>
      </c>
      <c r="D31" s="52"/>
      <c r="E31" s="53"/>
    </row>
    <row r="32" spans="1:5" ht="66.75" customHeight="1" thickBot="1">
      <c r="A32" s="44"/>
      <c r="B32" s="40" t="s">
        <v>30</v>
      </c>
      <c r="C32" s="49" t="s">
        <v>39</v>
      </c>
      <c r="D32" s="51"/>
      <c r="E32" s="50"/>
    </row>
    <row r="33" spans="1:5" ht="15.75" thickBot="1">
      <c r="A33" s="44"/>
      <c r="B33" s="40" t="s">
        <v>25</v>
      </c>
      <c r="C33" s="40" t="s">
        <v>40</v>
      </c>
      <c r="D33" s="60"/>
      <c r="E33" s="60"/>
    </row>
    <row r="34" spans="1:5" ht="15.75" thickBot="1">
      <c r="A34" s="44"/>
      <c r="B34" s="40" t="s">
        <v>31</v>
      </c>
      <c r="C34" s="40" t="s">
        <v>41</v>
      </c>
      <c r="D34" s="54"/>
      <c r="E34" s="50"/>
    </row>
    <row r="35" spans="1:5" ht="15.75" thickBot="1">
      <c r="A35" s="44"/>
      <c r="B35" s="40" t="s">
        <v>26</v>
      </c>
      <c r="C35" s="40" t="s">
        <v>42</v>
      </c>
      <c r="D35" s="54"/>
      <c r="E35" s="50"/>
    </row>
    <row r="36" spans="1:5" ht="15.75" thickBot="1">
      <c r="A36" s="44"/>
      <c r="B36" s="40" t="s">
        <v>19</v>
      </c>
      <c r="C36" s="40" t="s">
        <v>43</v>
      </c>
      <c r="D36" s="54"/>
      <c r="E36" s="50"/>
    </row>
    <row r="37" spans="1:5" ht="15.75" thickBot="1">
      <c r="A37" s="44"/>
      <c r="B37" s="40" t="s">
        <v>32</v>
      </c>
      <c r="C37" s="40" t="s">
        <v>44</v>
      </c>
      <c r="D37" s="60"/>
      <c r="E37" s="60"/>
    </row>
    <row r="38" spans="1:5" ht="45" customHeight="1" thickBot="1">
      <c r="A38" s="43"/>
      <c r="B38" s="45" t="s">
        <v>23</v>
      </c>
      <c r="C38" s="40" t="s">
        <v>45</v>
      </c>
      <c r="D38" s="51"/>
      <c r="E38" s="50"/>
    </row>
    <row r="39" spans="1:5" ht="111.75" customHeight="1" thickBot="1">
      <c r="A39" s="43"/>
      <c r="B39" s="40" t="s">
        <v>33</v>
      </c>
      <c r="C39" s="40" t="s">
        <v>46</v>
      </c>
      <c r="D39" s="51"/>
      <c r="E39" s="50"/>
    </row>
    <row r="40" spans="1:5" ht="15.75" thickBot="1">
      <c r="A40" s="45" t="s">
        <v>47</v>
      </c>
      <c r="B40" s="40" t="s">
        <v>20</v>
      </c>
      <c r="C40" s="40" t="s">
        <v>48</v>
      </c>
      <c r="D40" s="51"/>
      <c r="E40" s="50"/>
    </row>
    <row r="41" spans="1:5" ht="13.5" customHeight="1" thickBot="1">
      <c r="A41" s="45" t="s">
        <v>27</v>
      </c>
      <c r="B41" s="64" t="s">
        <v>49</v>
      </c>
      <c r="C41" s="64"/>
      <c r="D41" s="65"/>
      <c r="E41" s="65"/>
    </row>
    <row r="43" ht="15.75" thickBot="1"/>
    <row r="44" spans="1:5" ht="15">
      <c r="A44" s="61" t="s">
        <v>12</v>
      </c>
      <c r="B44" s="61"/>
      <c r="C44" s="61"/>
      <c r="D44" s="61"/>
      <c r="E44" s="61"/>
    </row>
    <row r="45" spans="1:5" ht="15.75" thickBot="1">
      <c r="A45" s="62"/>
      <c r="B45" s="62"/>
      <c r="C45" s="62"/>
      <c r="D45" s="62"/>
      <c r="E45" s="62"/>
    </row>
    <row r="46" spans="1:5" ht="26.25" thickBot="1">
      <c r="A46" s="55" t="s">
        <v>10</v>
      </c>
      <c r="B46" s="63" t="s">
        <v>13</v>
      </c>
      <c r="C46" s="63"/>
      <c r="D46" s="46" t="s">
        <v>14</v>
      </c>
      <c r="E46" s="50"/>
    </row>
    <row r="47" spans="1:5" ht="26.25" thickBot="1">
      <c r="A47" s="56" t="s">
        <v>35</v>
      </c>
      <c r="B47" s="57"/>
      <c r="C47" s="57"/>
      <c r="D47" s="47" t="s">
        <v>6</v>
      </c>
      <c r="E47" s="50"/>
    </row>
    <row r="48" spans="1:5" ht="15.75" thickBot="1">
      <c r="A48" s="40" t="s">
        <v>15</v>
      </c>
      <c r="B48" s="58">
        <v>2</v>
      </c>
      <c r="C48" s="58"/>
      <c r="D48" s="47" t="s">
        <v>16</v>
      </c>
      <c r="E48" s="50"/>
    </row>
    <row r="49" spans="1:5" ht="26.25" thickBot="1">
      <c r="A49" s="41" t="s">
        <v>36</v>
      </c>
      <c r="B49" s="59"/>
      <c r="C49" s="59"/>
      <c r="D49" s="48" t="s">
        <v>17</v>
      </c>
      <c r="E49" s="50"/>
    </row>
    <row r="50" spans="1:5" ht="15.75" thickBot="1">
      <c r="A50" s="42" t="s">
        <v>18</v>
      </c>
      <c r="B50" s="45" t="s">
        <v>24</v>
      </c>
      <c r="C50" s="45" t="s">
        <v>11</v>
      </c>
      <c r="D50" s="59"/>
      <c r="E50" s="59"/>
    </row>
    <row r="51" spans="1:5" ht="15.75" thickBot="1">
      <c r="A51" s="43"/>
      <c r="B51" s="45" t="s">
        <v>28</v>
      </c>
      <c r="C51" s="45" t="s">
        <v>50</v>
      </c>
      <c r="D51" s="51"/>
      <c r="E51" s="50"/>
    </row>
    <row r="52" spans="1:5" ht="15.75" thickBot="1">
      <c r="A52" s="44"/>
      <c r="B52" s="40" t="s">
        <v>29</v>
      </c>
      <c r="C52" s="40" t="s">
        <v>38</v>
      </c>
      <c r="D52" s="52"/>
      <c r="E52" s="53"/>
    </row>
    <row r="53" spans="1:5" ht="77.25" thickBot="1">
      <c r="A53" s="44"/>
      <c r="B53" s="40" t="s">
        <v>30</v>
      </c>
      <c r="C53" s="49" t="s">
        <v>51</v>
      </c>
      <c r="D53" s="51"/>
      <c r="E53" s="50"/>
    </row>
    <row r="54" spans="1:5" ht="15.75" thickBot="1">
      <c r="A54" s="44"/>
      <c r="B54" s="40" t="s">
        <v>25</v>
      </c>
      <c r="C54" s="40" t="s">
        <v>52</v>
      </c>
      <c r="D54" s="60"/>
      <c r="E54" s="60"/>
    </row>
    <row r="55" spans="1:5" ht="15.75" thickBot="1">
      <c r="A55" s="44"/>
      <c r="B55" s="40" t="s">
        <v>31</v>
      </c>
      <c r="C55" s="40" t="s">
        <v>53</v>
      </c>
      <c r="D55" s="54"/>
      <c r="E55" s="50"/>
    </row>
    <row r="56" spans="1:5" ht="15.75" thickBot="1">
      <c r="A56" s="44"/>
      <c r="B56" s="40" t="s">
        <v>26</v>
      </c>
      <c r="C56" s="40" t="s">
        <v>42</v>
      </c>
      <c r="D56" s="54"/>
      <c r="E56" s="50"/>
    </row>
    <row r="57" spans="1:5" ht="15.75" thickBot="1">
      <c r="A57" s="44"/>
      <c r="B57" s="40" t="s">
        <v>19</v>
      </c>
      <c r="C57" s="40" t="s">
        <v>43</v>
      </c>
      <c r="D57" s="54"/>
      <c r="E57" s="50"/>
    </row>
    <row r="58" spans="1:5" ht="15.75" thickBot="1">
      <c r="A58" s="44"/>
      <c r="B58" s="40" t="s">
        <v>32</v>
      </c>
      <c r="C58" s="40" t="s">
        <v>44</v>
      </c>
      <c r="D58" s="60"/>
      <c r="E58" s="60"/>
    </row>
    <row r="59" spans="1:5" ht="15.75" thickBot="1">
      <c r="A59" s="43"/>
      <c r="B59" s="45" t="s">
        <v>23</v>
      </c>
      <c r="C59" s="40" t="s">
        <v>54</v>
      </c>
      <c r="D59" s="51"/>
      <c r="E59" s="50"/>
    </row>
    <row r="60" spans="1:5" ht="115.5" thickBot="1">
      <c r="A60" s="43"/>
      <c r="B60" s="40" t="s">
        <v>33</v>
      </c>
      <c r="C60" s="40" t="s">
        <v>46</v>
      </c>
      <c r="D60" s="51"/>
      <c r="E60" s="50"/>
    </row>
    <row r="61" spans="1:5" ht="15.75" thickBot="1">
      <c r="A61" s="45" t="s">
        <v>47</v>
      </c>
      <c r="B61" s="40" t="s">
        <v>20</v>
      </c>
      <c r="C61" s="40" t="s">
        <v>55</v>
      </c>
      <c r="D61" s="51"/>
      <c r="E61" s="50"/>
    </row>
    <row r="62" spans="1:5" ht="15.75" thickBot="1">
      <c r="A62" s="45" t="s">
        <v>27</v>
      </c>
      <c r="B62" s="64" t="s">
        <v>56</v>
      </c>
      <c r="C62" s="64"/>
      <c r="D62" s="65"/>
      <c r="E62" s="65"/>
    </row>
    <row r="63" ht="15.75" thickBot="1"/>
    <row r="64" spans="1:5" ht="15">
      <c r="A64" s="68" t="s">
        <v>12</v>
      </c>
      <c r="B64" s="68"/>
      <c r="C64" s="68"/>
      <c r="D64" s="68"/>
      <c r="E64" s="68"/>
    </row>
    <row r="65" spans="1:5" ht="15.75" thickBot="1">
      <c r="A65" s="69"/>
      <c r="B65" s="69"/>
      <c r="C65" s="69"/>
      <c r="D65" s="69"/>
      <c r="E65" s="69"/>
    </row>
    <row r="66" spans="1:5" ht="26.25" thickBot="1">
      <c r="A66" s="70" t="s">
        <v>9</v>
      </c>
      <c r="B66" s="71" t="s">
        <v>13</v>
      </c>
      <c r="C66" s="71"/>
      <c r="D66" s="72" t="s">
        <v>14</v>
      </c>
      <c r="E66" s="73"/>
    </row>
    <row r="67" spans="1:5" ht="26.25" thickBot="1">
      <c r="A67" s="74" t="s">
        <v>35</v>
      </c>
      <c r="B67" s="75"/>
      <c r="C67" s="75"/>
      <c r="D67" s="76" t="s">
        <v>6</v>
      </c>
      <c r="E67" s="73"/>
    </row>
    <row r="68" spans="1:5" ht="15.75" thickBot="1">
      <c r="A68" s="77" t="s">
        <v>15</v>
      </c>
      <c r="B68" s="78">
        <v>1</v>
      </c>
      <c r="C68" s="78"/>
      <c r="D68" s="76" t="s">
        <v>16</v>
      </c>
      <c r="E68" s="73"/>
    </row>
    <row r="69" spans="1:5" ht="26.25" thickBot="1">
      <c r="A69" s="79" t="s">
        <v>36</v>
      </c>
      <c r="B69" s="80"/>
      <c r="C69" s="80"/>
      <c r="D69" s="81" t="s">
        <v>17</v>
      </c>
      <c r="E69" s="73"/>
    </row>
    <row r="70" spans="1:5" ht="15.75" thickBot="1">
      <c r="A70" s="82" t="s">
        <v>18</v>
      </c>
      <c r="B70" s="83" t="s">
        <v>24</v>
      </c>
      <c r="C70" s="83" t="s">
        <v>11</v>
      </c>
      <c r="D70" s="80"/>
      <c r="E70" s="80"/>
    </row>
    <row r="71" spans="1:5" ht="15.75" thickBot="1">
      <c r="A71" s="84"/>
      <c r="B71" s="83" t="s">
        <v>28</v>
      </c>
      <c r="C71" s="83" t="s">
        <v>61</v>
      </c>
      <c r="D71" s="85"/>
      <c r="E71" s="73"/>
    </row>
    <row r="72" spans="1:5" ht="15.75" thickBot="1">
      <c r="A72" s="86"/>
      <c r="B72" s="77" t="s">
        <v>29</v>
      </c>
      <c r="C72" s="77" t="s">
        <v>38</v>
      </c>
      <c r="D72" s="87"/>
      <c r="E72" s="88"/>
    </row>
    <row r="73" spans="1:5" ht="66.75" customHeight="1" thickBot="1">
      <c r="A73" s="86"/>
      <c r="B73" s="77" t="s">
        <v>30</v>
      </c>
      <c r="C73" s="89" t="s">
        <v>62</v>
      </c>
      <c r="D73" s="85"/>
      <c r="E73" s="73"/>
    </row>
    <row r="74" spans="1:5" ht="15.75" thickBot="1">
      <c r="A74" s="86"/>
      <c r="B74" s="77" t="s">
        <v>25</v>
      </c>
      <c r="C74" s="77" t="s">
        <v>52</v>
      </c>
      <c r="D74" s="90"/>
      <c r="E74" s="90"/>
    </row>
    <row r="75" spans="1:5" ht="15.75" thickBot="1">
      <c r="A75" s="86"/>
      <c r="B75" s="77" t="s">
        <v>31</v>
      </c>
      <c r="C75" s="77" t="s">
        <v>63</v>
      </c>
      <c r="D75" s="91"/>
      <c r="E75" s="73"/>
    </row>
    <row r="76" spans="1:5" ht="15.75" thickBot="1">
      <c r="A76" s="86"/>
      <c r="B76" s="77" t="s">
        <v>19</v>
      </c>
      <c r="C76" s="77" t="s">
        <v>43</v>
      </c>
      <c r="D76" s="91"/>
      <c r="E76" s="73"/>
    </row>
    <row r="77" spans="1:5" ht="15.75" thickBot="1">
      <c r="A77" s="86"/>
      <c r="B77" s="77" t="s">
        <v>32</v>
      </c>
      <c r="C77" s="77" t="s">
        <v>44</v>
      </c>
      <c r="D77" s="90"/>
      <c r="E77" s="90"/>
    </row>
    <row r="78" spans="1:5" ht="30" customHeight="1" thickBot="1">
      <c r="A78" s="84"/>
      <c r="B78" s="83" t="s">
        <v>23</v>
      </c>
      <c r="C78" s="77" t="s">
        <v>64</v>
      </c>
      <c r="D78" s="85"/>
      <c r="E78" s="73"/>
    </row>
    <row r="79" spans="1:5" ht="102.75" thickBot="1">
      <c r="A79" s="84"/>
      <c r="B79" s="77" t="s">
        <v>33</v>
      </c>
      <c r="C79" s="89" t="s">
        <v>65</v>
      </c>
      <c r="D79" s="85"/>
      <c r="E79" s="73"/>
    </row>
    <row r="80" spans="1:5" ht="15.75" thickBot="1">
      <c r="A80" s="83" t="s">
        <v>47</v>
      </c>
      <c r="B80" s="77" t="s">
        <v>20</v>
      </c>
      <c r="C80" s="89" t="s">
        <v>66</v>
      </c>
      <c r="D80" s="85"/>
      <c r="E80" s="73"/>
    </row>
    <row r="81" spans="1:5" ht="13.5" customHeight="1" thickBot="1">
      <c r="A81" s="83" t="s">
        <v>27</v>
      </c>
      <c r="B81" s="92" t="s">
        <v>67</v>
      </c>
      <c r="C81" s="92"/>
      <c r="D81" s="93"/>
      <c r="E81" s="93"/>
    </row>
    <row r="82" ht="15.75" thickBot="1"/>
    <row r="83" spans="1:5" ht="13.5" customHeight="1" thickBot="1">
      <c r="A83" s="70" t="s">
        <v>21</v>
      </c>
      <c r="B83" s="95" t="s">
        <v>13</v>
      </c>
      <c r="C83" s="95"/>
      <c r="D83" s="72" t="s">
        <v>14</v>
      </c>
      <c r="E83" s="73"/>
    </row>
    <row r="84" spans="1:5" ht="26.25" thickBot="1">
      <c r="A84" s="74" t="s">
        <v>59</v>
      </c>
      <c r="B84" s="81"/>
      <c r="C84" s="81"/>
      <c r="D84" s="76" t="s">
        <v>6</v>
      </c>
      <c r="E84" s="73"/>
    </row>
    <row r="85" spans="1:5" ht="15.75" thickBot="1">
      <c r="A85" s="77" t="s">
        <v>15</v>
      </c>
      <c r="B85" s="96">
        <v>1</v>
      </c>
      <c r="C85" s="96"/>
      <c r="D85" s="76" t="s">
        <v>16</v>
      </c>
      <c r="E85" s="73"/>
    </row>
    <row r="86" spans="1:5" ht="26.25" thickBot="1">
      <c r="A86" s="79" t="s">
        <v>36</v>
      </c>
      <c r="B86" s="97"/>
      <c r="C86" s="97"/>
      <c r="D86" s="81" t="s">
        <v>17</v>
      </c>
      <c r="E86" s="73"/>
    </row>
    <row r="87" spans="1:5" ht="15.75" thickBot="1">
      <c r="A87" s="82" t="s">
        <v>18</v>
      </c>
      <c r="B87" s="83" t="s">
        <v>24</v>
      </c>
      <c r="C87" s="83" t="s">
        <v>68</v>
      </c>
      <c r="D87" s="97"/>
      <c r="E87" s="97"/>
    </row>
    <row r="88" spans="1:5" ht="18" customHeight="1" thickBot="1">
      <c r="A88" s="84"/>
      <c r="B88" s="77" t="s">
        <v>69</v>
      </c>
      <c r="C88" s="77" t="s">
        <v>70</v>
      </c>
      <c r="D88" s="85"/>
      <c r="E88" s="73"/>
    </row>
    <row r="89" spans="1:5" ht="15.75" thickBot="1">
      <c r="A89" s="86"/>
      <c r="B89" s="77" t="s">
        <v>71</v>
      </c>
      <c r="C89" s="89" t="s">
        <v>72</v>
      </c>
      <c r="D89" s="85"/>
      <c r="E89" s="73"/>
    </row>
    <row r="90" spans="1:5" ht="15.75" thickBot="1">
      <c r="A90" s="86"/>
      <c r="B90" s="77" t="s">
        <v>73</v>
      </c>
      <c r="C90" s="77" t="s">
        <v>74</v>
      </c>
      <c r="D90" s="98"/>
      <c r="E90" s="98"/>
    </row>
    <row r="91" spans="1:5" ht="39" thickBot="1">
      <c r="A91" s="86"/>
      <c r="B91" s="77" t="s">
        <v>75</v>
      </c>
      <c r="C91" s="77" t="s">
        <v>76</v>
      </c>
      <c r="D91" s="91"/>
      <c r="E91" s="73"/>
    </row>
    <row r="92" ht="15.75" thickBot="1">
      <c r="B92" s="94"/>
    </row>
    <row r="93" spans="1:5" ht="26.25" thickBot="1">
      <c r="A93" s="70" t="s">
        <v>22</v>
      </c>
      <c r="B93" s="71" t="s">
        <v>13</v>
      </c>
      <c r="C93" s="71"/>
      <c r="D93" s="72" t="s">
        <v>14</v>
      </c>
      <c r="E93" s="73"/>
    </row>
    <row r="94" spans="1:5" ht="26.25" thickBot="1">
      <c r="A94" s="74" t="s">
        <v>60</v>
      </c>
      <c r="B94" s="75"/>
      <c r="C94" s="75"/>
      <c r="D94" s="76" t="s">
        <v>6</v>
      </c>
      <c r="E94" s="73"/>
    </row>
    <row r="95" spans="1:5" ht="15.75" thickBot="1">
      <c r="A95" s="77" t="s">
        <v>15</v>
      </c>
      <c r="B95" s="78">
        <v>1</v>
      </c>
      <c r="C95" s="78"/>
      <c r="D95" s="76" t="s">
        <v>16</v>
      </c>
      <c r="E95" s="73"/>
    </row>
    <row r="96" spans="1:5" ht="26.25" thickBot="1">
      <c r="A96" s="79" t="s">
        <v>36</v>
      </c>
      <c r="B96" s="80"/>
      <c r="C96" s="80"/>
      <c r="D96" s="81" t="s">
        <v>17</v>
      </c>
      <c r="E96" s="73"/>
    </row>
    <row r="97" spans="1:5" ht="15.75" thickBot="1">
      <c r="A97" s="82" t="s">
        <v>18</v>
      </c>
      <c r="B97" s="83" t="s">
        <v>24</v>
      </c>
      <c r="C97" s="83" t="s">
        <v>77</v>
      </c>
      <c r="D97" s="80"/>
      <c r="E97" s="80"/>
    </row>
    <row r="98" spans="1:5" ht="15.75" thickBot="1">
      <c r="A98" s="84"/>
      <c r="B98" s="83" t="s">
        <v>78</v>
      </c>
      <c r="C98" s="83" t="s">
        <v>79</v>
      </c>
      <c r="D98" s="85"/>
      <c r="E98" s="73"/>
    </row>
    <row r="99" spans="1:5" ht="15.75" thickBot="1">
      <c r="A99" s="86"/>
      <c r="B99" s="77" t="s">
        <v>80</v>
      </c>
      <c r="C99" s="77" t="s">
        <v>81</v>
      </c>
      <c r="D99" s="87"/>
      <c r="E99" s="88"/>
    </row>
    <row r="100" spans="1:5" ht="15.75" thickBot="1">
      <c r="A100" s="86"/>
      <c r="B100" s="77" t="s">
        <v>82</v>
      </c>
      <c r="C100" s="77" t="s">
        <v>83</v>
      </c>
      <c r="D100" s="87"/>
      <c r="E100" s="88"/>
    </row>
    <row r="101" spans="1:5" ht="26.25" thickBot="1">
      <c r="A101" s="86"/>
      <c r="B101" s="77" t="s">
        <v>84</v>
      </c>
      <c r="C101" s="77" t="s">
        <v>85</v>
      </c>
      <c r="D101" s="90"/>
      <c r="E101" s="90"/>
    </row>
  </sheetData>
  <mergeCells count="41">
    <mergeCell ref="B95:C95"/>
    <mergeCell ref="B96:C96"/>
    <mergeCell ref="D97:E97"/>
    <mergeCell ref="D101:E101"/>
    <mergeCell ref="D77:E77"/>
    <mergeCell ref="B81:C81"/>
    <mergeCell ref="D81:E81"/>
    <mergeCell ref="B93:C93"/>
    <mergeCell ref="B94:C94"/>
    <mergeCell ref="B67:C67"/>
    <mergeCell ref="B68:C68"/>
    <mergeCell ref="B69:C69"/>
    <mergeCell ref="D70:E70"/>
    <mergeCell ref="D74:E74"/>
    <mergeCell ref="A5:E5"/>
    <mergeCell ref="A6:E6"/>
    <mergeCell ref="A64:E64"/>
    <mergeCell ref="A65:E65"/>
    <mergeCell ref="B66:C66"/>
    <mergeCell ref="B41:C41"/>
    <mergeCell ref="D41:E41"/>
    <mergeCell ref="B26:C26"/>
    <mergeCell ref="B27:C27"/>
    <mergeCell ref="B28:C28"/>
    <mergeCell ref="D29:E29"/>
    <mergeCell ref="D58:E58"/>
    <mergeCell ref="B62:C62"/>
    <mergeCell ref="D62:E62"/>
    <mergeCell ref="A44:E44"/>
    <mergeCell ref="A45:E45"/>
    <mergeCell ref="B46:C46"/>
    <mergeCell ref="A23:E23"/>
    <mergeCell ref="A24:E24"/>
    <mergeCell ref="B25:C25"/>
    <mergeCell ref="D33:E33"/>
    <mergeCell ref="D37:E37"/>
    <mergeCell ref="B47:C47"/>
    <mergeCell ref="B48:C48"/>
    <mergeCell ref="B49:C49"/>
    <mergeCell ref="D50:E50"/>
    <mergeCell ref="D54:E54"/>
  </mergeCells>
  <hyperlinks>
    <hyperlink ref="C32" r:id="rId1" display="http://www.cpubenchmark.net/"/>
    <hyperlink ref="C53" r:id="rId2" display="http://www.cpubenchmark.net/"/>
  </hyperlinks>
  <printOptions/>
  <pageMargins left="0.7" right="0.7" top="0.7875" bottom="0.7875" header="0.511805555555555" footer="0.511805555555555"/>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2022-11-14T12:25:23Z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