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</sheets>
  <definedNames>
    <definedName name="_xlnm.Print_Area" localSheetId="0">'List1'!$A$1:$E$37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<sst xmlns="http://schemas.openxmlformats.org/spreadsheetml/2006/main" count="62" uniqueCount="53">
  <si>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</si>
  <si>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</si>
  <si>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</si>
  <si>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</si>
  <si>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</si>
  <si>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</si>
  <si>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</si>
  <si>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Požadavek</t>
  </si>
  <si>
    <t>Počet kusů:</t>
  </si>
  <si>
    <t>DPH</t>
  </si>
  <si>
    <t>Minimální konfigurace:</t>
  </si>
  <si>
    <t>Účastník doplní do zelených políček konkrétní zboží a komponenty, které nabízí.</t>
  </si>
  <si>
    <t>1B</t>
  </si>
  <si>
    <t>Celkem</t>
  </si>
  <si>
    <t>Záruční doba</t>
  </si>
  <si>
    <t>PF</t>
  </si>
  <si>
    <t>Nabízený produkt (produktové číslo)</t>
  </si>
  <si>
    <t>Nabídková cena celkem bez DPH</t>
  </si>
  <si>
    <t>Nabídková cena za kus bez DPH (Kč)</t>
  </si>
  <si>
    <t>Nabídková cena celkem včetně DPH</t>
  </si>
  <si>
    <t>Uchazeč doplní do zelených políček konkrétní zboží a komponenty, které nabízí.</t>
  </si>
  <si>
    <t>Nabídková cena bez DPH za kus (Kč)</t>
  </si>
  <si>
    <t xml:space="preserve">Počet kusů: </t>
  </si>
  <si>
    <t>Nabízený produkt (typ + ev. produktové číslo)</t>
  </si>
  <si>
    <t>Procesor:</t>
  </si>
  <si>
    <t>Paměť RAM</t>
  </si>
  <si>
    <t xml:space="preserve">Další požadavky: </t>
  </si>
  <si>
    <t>OMP PF UJEP</t>
  </si>
  <si>
    <t>NAS server</t>
  </si>
  <si>
    <t>NAS Server</t>
  </si>
  <si>
    <t>min. 5 let</t>
  </si>
  <si>
    <t>HDD 4TB</t>
  </si>
  <si>
    <t>Možnost rozšíření kapacity úložiště:</t>
  </si>
  <si>
    <t>porty</t>
  </si>
  <si>
    <t>RAID</t>
  </si>
  <si>
    <t>Ano, úroveň 6</t>
  </si>
  <si>
    <t>ANO</t>
  </si>
  <si>
    <t>hardwarové AES-NI</t>
  </si>
  <si>
    <t>Šifrování</t>
  </si>
  <si>
    <t xml:space="preserve">Min. 8 GB DDR4 </t>
  </si>
  <si>
    <t>Operační systém, správa souborů, služba sdílení, ochrana dat</t>
  </si>
  <si>
    <t>HDD kompatibilní s položkou 1A</t>
  </si>
  <si>
    <t>CPU x86-64 kompatibilní, PassMark CPU Mark min. 2800 bodů dle www.cpubenchmark.net. Dodavatel uvede celkovou průměrnou hodnotu bodů ze všech měření. Tuto hodnotu zadavatel doporučuje doložit printscreenem ze stránky www.cpubenchmark.net</t>
  </si>
  <si>
    <t>HDD kompatibilní se serverem NAS (položka 1A), min. kapacita 4TB, formát disku 3.5", rozhraní SATA  6GB/s, 7200 ot./min, rychlost čtení/zápisu min 200 MB/s, technologie zápisu CMR, vyrovnávací paměť 256 MB, pro 24/7 provoz</t>
  </si>
  <si>
    <t>počet slotů pro HDD 3.5"-SATA</t>
  </si>
  <si>
    <t>počet slotů pro M.2 SSD</t>
  </si>
  <si>
    <t>min 1</t>
  </si>
  <si>
    <t>min 4, možnost výměny disků za provozu</t>
  </si>
  <si>
    <t>Oprávněným zaměstnancům zadavatele musí být i v záruční době umožněno doplnění dalších komponent  - RAM/SSD.</t>
  </si>
  <si>
    <t>min 2x GLAN (RJ-45), min 2x USB 3.0/3.1/3.2</t>
  </si>
  <si>
    <t>Ano. Možnost rozšíření kapacity úložiště o externí jednotku pro HDD, nebo možnost rozšíření o 10Gbit konektivitu. Zadavatel preferuje řešení rozšíření kapacity úložiště o externí jednotku pro HDD.</t>
  </si>
  <si>
    <t>min. 2 roky</t>
  </si>
  <si>
    <t>Předpokládaná max.cena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</si>
</sst>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0" xfId="2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left" vertical="top" wrapText="1"/>
    </xf>
    <xf numFmtId="49" fontId="8" fillId="4" borderId="3" xfId="0" applyNumberFormat="1" applyFont="1" applyFill="1" applyBorder="1" applyAlignment="1" applyProtection="1">
      <alignment vertical="top" wrapText="1"/>
      <protection/>
    </xf>
    <xf numFmtId="0" fontId="1" fillId="4" borderId="8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5" fillId="3" borderId="6" xfId="21" applyFill="1" applyBorder="1" applyAlignment="1" applyProtection="1">
      <alignment horizontal="center" vertical="top" wrapText="1"/>
      <protection/>
    </xf>
    <xf numFmtId="0" fontId="1" fillId="4" borderId="8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3" borderId="7" xfId="21" applyFill="1" applyBorder="1" applyAlignment="1" applyProtection="1">
      <alignment horizontal="center" vertical="top" wrapText="1"/>
      <protection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49" fontId="8" fillId="4" borderId="8" xfId="0" applyNumberFormat="1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top" wrapText="1"/>
    </xf>
    <xf numFmtId="0" fontId="5" fillId="3" borderId="3" xfId="21" applyFill="1" applyBorder="1" applyAlignment="1" applyProtection="1">
      <alignment horizontal="center" vertical="top" wrapText="1"/>
      <protection/>
    </xf>
    <xf numFmtId="3" fontId="8" fillId="6" borderId="3" xfId="0" applyNumberFormat="1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3" fontId="3" fillId="9" borderId="14" xfId="0" applyNumberFormat="1" applyFont="1" applyFill="1" applyBorder="1" applyAlignment="1">
      <alignment horizontal="left" vertical="top" wrapText="1"/>
    </xf>
    <xf numFmtId="3" fontId="3" fillId="9" borderId="15" xfId="0" applyNumberFormat="1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/>
    </xf>
    <xf numFmtId="165" fontId="2" fillId="7" borderId="1" xfId="0" applyNumberFormat="1" applyFont="1" applyFill="1" applyBorder="1" applyAlignment="1">
      <alignment/>
    </xf>
    <xf numFmtId="0" fontId="10" fillId="7" borderId="17" xfId="0" applyFont="1" applyFill="1" applyBorder="1" applyAlignment="1">
      <alignment wrapText="1"/>
    </xf>
    <xf numFmtId="0" fontId="10" fillId="11" borderId="18" xfId="0" applyFont="1" applyFill="1" applyBorder="1" applyAlignment="1">
      <alignment wrapText="1"/>
    </xf>
    <xf numFmtId="8" fontId="10" fillId="7" borderId="19" xfId="0" applyNumberFormat="1" applyFont="1" applyFill="1" applyBorder="1" applyAlignment="1">
      <alignment horizontal="center"/>
    </xf>
    <xf numFmtId="0" fontId="10" fillId="11" borderId="2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5"/>
  <sheetViews>
    <sheetView tabSelected="1" workbookViewId="0" topLeftCell="A1">
      <selection activeCell="I23" sqref="I2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43" t="s">
        <v>0</v>
      </c>
      <c r="B6" s="43"/>
      <c r="C6" s="43"/>
      <c r="D6" s="43"/>
      <c r="E6" s="43"/>
    </row>
    <row r="7" spans="1:5" ht="15">
      <c r="A7" s="1"/>
      <c r="B7" s="1"/>
      <c r="C7" s="1"/>
      <c r="D7" s="1"/>
      <c r="E7" s="1"/>
    </row>
    <row r="8" spans="1:5" ht="26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 ht="15">
      <c r="A9" s="44" t="s">
        <v>27</v>
      </c>
      <c r="B9" s="45"/>
      <c r="C9" s="45"/>
      <c r="D9" s="45"/>
      <c r="E9" s="46"/>
    </row>
    <row r="10" spans="1:5" ht="15">
      <c r="A10" s="4" t="s">
        <v>6</v>
      </c>
      <c r="B10" s="4" t="s">
        <v>28</v>
      </c>
      <c r="C10" s="4">
        <v>1</v>
      </c>
      <c r="D10" s="61">
        <v>17000</v>
      </c>
      <c r="E10" s="61">
        <f>D10*C10</f>
        <v>17000</v>
      </c>
    </row>
    <row r="11" spans="1:5" ht="15">
      <c r="A11" s="4" t="s">
        <v>12</v>
      </c>
      <c r="B11" s="4" t="s">
        <v>31</v>
      </c>
      <c r="C11" s="4">
        <v>4</v>
      </c>
      <c r="D11" s="61">
        <v>3100</v>
      </c>
      <c r="E11" s="61">
        <f>D11*C11</f>
        <v>12400</v>
      </c>
    </row>
    <row r="12" spans="1:5" ht="15">
      <c r="A12" s="4" t="s">
        <v>13</v>
      </c>
      <c r="B12" s="4"/>
      <c r="C12" s="4"/>
      <c r="D12" s="5"/>
      <c r="E12" s="62">
        <f>SUM(E10:E11)</f>
        <v>29400</v>
      </c>
    </row>
    <row r="13" ht="15.75" thickBot="1"/>
    <row r="14" spans="4:5" ht="33.75" customHeight="1">
      <c r="D14" s="63" t="s">
        <v>52</v>
      </c>
      <c r="E14" s="65">
        <v>42361</v>
      </c>
    </row>
    <row r="15" spans="4:5" ht="32.25" customHeight="1" thickBot="1">
      <c r="D15" s="64" t="s">
        <v>17</v>
      </c>
      <c r="E15" s="66"/>
    </row>
    <row r="18" ht="15.75" thickBot="1"/>
    <row r="19" spans="1:5" ht="15">
      <c r="A19" s="47" t="s">
        <v>20</v>
      </c>
      <c r="B19" s="47"/>
      <c r="C19" s="47"/>
      <c r="D19" s="47"/>
      <c r="E19" s="47"/>
    </row>
    <row r="20" spans="1:5" ht="15.75" thickBot="1">
      <c r="A20" s="58" t="s">
        <v>15</v>
      </c>
      <c r="B20" s="58"/>
      <c r="C20" s="58"/>
      <c r="D20" s="58"/>
      <c r="E20" s="58"/>
    </row>
    <row r="21" spans="1:5" ht="26.25" thickBot="1">
      <c r="A21" s="16" t="s">
        <v>6</v>
      </c>
      <c r="B21" s="59" t="s">
        <v>7</v>
      </c>
      <c r="C21" s="59"/>
      <c r="D21" s="17" t="s">
        <v>21</v>
      </c>
      <c r="E21" s="18"/>
    </row>
    <row r="22" spans="1:5" ht="26.25" thickBot="1">
      <c r="A22" s="19" t="s">
        <v>29</v>
      </c>
      <c r="B22" s="42"/>
      <c r="C22" s="42"/>
      <c r="D22" s="20" t="s">
        <v>17</v>
      </c>
      <c r="E22" s="18"/>
    </row>
    <row r="23" spans="1:5" ht="15.75" thickBot="1">
      <c r="A23" s="21" t="s">
        <v>22</v>
      </c>
      <c r="B23" s="60">
        <v>1</v>
      </c>
      <c r="C23" s="60"/>
      <c r="D23" s="20" t="s">
        <v>9</v>
      </c>
      <c r="E23" s="18"/>
    </row>
    <row r="24" spans="1:5" ht="26.25" thickBot="1">
      <c r="A24" s="22" t="s">
        <v>23</v>
      </c>
      <c r="B24" s="40"/>
      <c r="C24" s="40"/>
      <c r="D24" s="23" t="s">
        <v>19</v>
      </c>
      <c r="E24" s="18"/>
    </row>
    <row r="25" spans="1:5" ht="26.25" thickBot="1">
      <c r="A25" s="41" t="s">
        <v>10</v>
      </c>
      <c r="B25" s="30" t="s">
        <v>44</v>
      </c>
      <c r="C25" s="24" t="s">
        <v>47</v>
      </c>
      <c r="D25" s="42"/>
      <c r="E25" s="42"/>
    </row>
    <row r="26" spans="1:5" ht="15.75" thickBot="1">
      <c r="A26" s="41"/>
      <c r="B26" s="21" t="s">
        <v>45</v>
      </c>
      <c r="C26" s="36" t="s">
        <v>46</v>
      </c>
      <c r="D26" s="34"/>
      <c r="E26" s="35"/>
    </row>
    <row r="27" spans="1:5" ht="91.5" customHeight="1" thickBot="1">
      <c r="A27" s="41"/>
      <c r="B27" s="21" t="s">
        <v>32</v>
      </c>
      <c r="C27" s="21" t="s">
        <v>50</v>
      </c>
      <c r="D27" s="13"/>
      <c r="E27" s="14"/>
    </row>
    <row r="28" spans="1:5" ht="128.25" thickBot="1">
      <c r="A28" s="41"/>
      <c r="B28" s="21" t="s">
        <v>24</v>
      </c>
      <c r="C28" s="25" t="s">
        <v>42</v>
      </c>
      <c r="D28" s="39"/>
      <c r="E28" s="39"/>
    </row>
    <row r="29" spans="1:5" ht="26.25" thickBot="1">
      <c r="A29" s="41"/>
      <c r="B29" s="26" t="s">
        <v>33</v>
      </c>
      <c r="C29" s="26" t="s">
        <v>49</v>
      </c>
      <c r="D29" s="27"/>
      <c r="E29" s="18"/>
    </row>
    <row r="30" spans="1:5" ht="15.75" thickBot="1">
      <c r="A30" s="41"/>
      <c r="B30" s="26" t="s">
        <v>25</v>
      </c>
      <c r="C30" s="26" t="s">
        <v>39</v>
      </c>
      <c r="D30" s="39"/>
      <c r="E30" s="39"/>
    </row>
    <row r="31" spans="1:5" ht="20.25" customHeight="1" thickBot="1">
      <c r="A31" s="41"/>
      <c r="B31" s="26" t="s">
        <v>34</v>
      </c>
      <c r="C31" s="26" t="s">
        <v>35</v>
      </c>
      <c r="D31" s="39"/>
      <c r="E31" s="39"/>
    </row>
    <row r="32" spans="1:5" ht="20.25" customHeight="1" thickBot="1">
      <c r="A32" s="41"/>
      <c r="B32" s="21" t="s">
        <v>38</v>
      </c>
      <c r="C32" s="21" t="s">
        <v>37</v>
      </c>
      <c r="D32" s="27"/>
      <c r="E32" s="33"/>
    </row>
    <row r="33" spans="1:5" ht="26.25" thickBot="1">
      <c r="A33" s="41"/>
      <c r="B33" s="26" t="s">
        <v>40</v>
      </c>
      <c r="C33" s="28" t="s">
        <v>36</v>
      </c>
      <c r="D33" s="29"/>
      <c r="E33" s="18"/>
    </row>
    <row r="34" spans="1:5" ht="30" customHeight="1" thickBot="1">
      <c r="A34" s="26" t="s">
        <v>26</v>
      </c>
      <c r="B34" s="37" t="s">
        <v>48</v>
      </c>
      <c r="C34" s="37"/>
      <c r="D34" s="38"/>
      <c r="E34" s="38"/>
    </row>
    <row r="35" spans="1:5" ht="15.75" thickBot="1">
      <c r="A35" s="26" t="s">
        <v>14</v>
      </c>
      <c r="B35" s="37" t="s">
        <v>51</v>
      </c>
      <c r="C35" s="37"/>
      <c r="D35" s="39"/>
      <c r="E35" s="39"/>
    </row>
    <row r="37" ht="15.75" thickBot="1"/>
    <row r="38" spans="1:5" ht="15.75" thickBot="1">
      <c r="A38" s="47" t="s">
        <v>11</v>
      </c>
      <c r="B38" s="47"/>
      <c r="C38" s="47"/>
      <c r="D38" s="47"/>
      <c r="E38" s="47"/>
    </row>
    <row r="39" spans="1:5" ht="26.25" thickBot="1">
      <c r="A39" s="11" t="s">
        <v>12</v>
      </c>
      <c r="B39" s="48" t="s">
        <v>7</v>
      </c>
      <c r="C39" s="49"/>
      <c r="D39" s="12" t="s">
        <v>18</v>
      </c>
      <c r="E39" s="12"/>
    </row>
    <row r="40" spans="1:5" ht="26.25" thickBot="1">
      <c r="A40" s="6" t="s">
        <v>41</v>
      </c>
      <c r="B40" s="50"/>
      <c r="C40" s="51"/>
      <c r="D40" s="7" t="s">
        <v>17</v>
      </c>
      <c r="E40" s="8"/>
    </row>
    <row r="41" spans="1:5" ht="15.75" thickBot="1">
      <c r="A41" s="9" t="s">
        <v>8</v>
      </c>
      <c r="B41" s="52">
        <v>4</v>
      </c>
      <c r="C41" s="53"/>
      <c r="D41" s="7" t="s">
        <v>9</v>
      </c>
      <c r="E41" s="8"/>
    </row>
    <row r="42" spans="1:5" ht="26.25" thickBot="1">
      <c r="A42" s="15" t="s">
        <v>16</v>
      </c>
      <c r="B42" s="54"/>
      <c r="C42" s="55"/>
      <c r="D42" s="7" t="s">
        <v>19</v>
      </c>
      <c r="E42" s="8"/>
    </row>
    <row r="43" spans="1:5" ht="59.25" customHeight="1" thickBot="1">
      <c r="A43" s="32" t="s">
        <v>10</v>
      </c>
      <c r="B43" s="37" t="s">
        <v>43</v>
      </c>
      <c r="C43" s="37"/>
      <c r="D43" s="56"/>
      <c r="E43" s="57"/>
    </row>
    <row r="44" spans="1:5" ht="15.75" thickBot="1">
      <c r="A44" s="31" t="s">
        <v>14</v>
      </c>
      <c r="B44" s="37" t="s">
        <v>30</v>
      </c>
      <c r="C44" s="37"/>
      <c r="D44" s="39"/>
      <c r="E44" s="39"/>
    </row>
    <row r="45" ht="15">
      <c r="A45" s="10"/>
    </row>
  </sheetData>
  <mergeCells count="26">
    <mergeCell ref="B44:C44"/>
    <mergeCell ref="D44:E44"/>
    <mergeCell ref="B43:C43"/>
    <mergeCell ref="A6:E6"/>
    <mergeCell ref="A9:E9"/>
    <mergeCell ref="A38:E38"/>
    <mergeCell ref="B39:C39"/>
    <mergeCell ref="B40:C40"/>
    <mergeCell ref="B41:C41"/>
    <mergeCell ref="B42:C42"/>
    <mergeCell ref="D43:E43"/>
    <mergeCell ref="A19:E19"/>
    <mergeCell ref="A20:E20"/>
    <mergeCell ref="B21:C21"/>
    <mergeCell ref="B22:C22"/>
    <mergeCell ref="B23:C23"/>
    <mergeCell ref="A25:A33"/>
    <mergeCell ref="D25:E25"/>
    <mergeCell ref="D28:E28"/>
    <mergeCell ref="D30:E30"/>
    <mergeCell ref="D31:E31"/>
    <mergeCell ref="B34:C34"/>
    <mergeCell ref="D34:E34"/>
    <mergeCell ref="B35:C35"/>
    <mergeCell ref="D35:E35"/>
    <mergeCell ref="B24:C24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2021-08-02T07:21:42Z</cp:lastPrinted>
  <dcterms:created xsi:type="dcterms:W3CDTF">2017-08-24T12:53:14Z</dcterms:created>
  <dcterms:modified xsi:type="dcterms:W3CDTF">2022-11-09T12:28:07Z</dcterms:modified>
  <cp:category/>
  <cp:version/>
  <cp:contentType/>
  <cp:contentStatus/>
</cp:coreProperties>
</file>