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ůj disk\UJEP\2022 HDD CIT\"/>
    </mc:Choice>
  </mc:AlternateContent>
  <xr:revisionPtr revIDLastSave="0" documentId="8_{21BB4535-9350-49BA-93CE-220CE83A2C2C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IT technik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B14" i="2" l="1"/>
  <c r="B13" i="2"/>
  <c r="A13" i="2"/>
</calcChain>
</file>

<file path=xl/sharedStrings.xml><?xml version="1.0" encoding="utf-8"?>
<sst xmlns="http://schemas.openxmlformats.org/spreadsheetml/2006/main" count="32" uniqueCount="32">
  <si>
    <t>Uchazeč:</t>
  </si>
  <si>
    <t>(obchodní firma nebo název)</t>
  </si>
  <si>
    <t>Sídlo:</t>
  </si>
  <si>
    <t>(v případě fyzické osoby bydliště)</t>
  </si>
  <si>
    <t>(celá adresa vč. PSČ)</t>
  </si>
  <si>
    <t>Právní forma:</t>
  </si>
  <si>
    <t>IČ:</t>
  </si>
  <si>
    <t>DIČ:</t>
  </si>
  <si>
    <t>Počet kusů:</t>
  </si>
  <si>
    <t>Minimální konfigurace:</t>
  </si>
  <si>
    <t>Ks</t>
  </si>
  <si>
    <t>Položka</t>
  </si>
  <si>
    <t>Předmět</t>
  </si>
  <si>
    <t>1A</t>
  </si>
  <si>
    <t xml:space="preserve">Příloha č.1  Podrobná specifikace položek </t>
  </si>
  <si>
    <t>Záruka:</t>
  </si>
  <si>
    <t>Celková nabízená cena za položku bez DPH</t>
  </si>
  <si>
    <t>Nabízená cena za ks bez DPH</t>
  </si>
  <si>
    <t>Uveďte přesný model například pomocí PN</t>
  </si>
  <si>
    <t>Kapacita:</t>
  </si>
  <si>
    <t>Předpokládaná cena za ks bez DPH</t>
  </si>
  <si>
    <t>Parametry nabízené zboží</t>
  </si>
  <si>
    <t>Celkem bez DPH</t>
  </si>
  <si>
    <t>Pevný disk</t>
  </si>
  <si>
    <t>Kompatibilita</t>
  </si>
  <si>
    <t>min. 16TB</t>
  </si>
  <si>
    <t>min. 60 měsíců</t>
  </si>
  <si>
    <t>Parametry:</t>
  </si>
  <si>
    <t>Synology DS1815+ (IČ 7011684) dle https://www.synology.com/cs-cz/compatibility?search_by=products&amp;model=DS1815%2B&amp;category=hdds_no_ssd_trim&amp;p=1&amp;change_log_p=1</t>
  </si>
  <si>
    <t>Rozhraní:</t>
  </si>
  <si>
    <t>SATA 6 Gb/s</t>
  </si>
  <si>
    <t>min. 7k2 RPM, min. cache 512 MB, min. 2M5 MTTF/MTBF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</si>
</sst>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3"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 Unicode MS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44" fontId="12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 applyProtection="1">
      <protection locked="0"/>
    </xf>
    <xf numFmtId="164" fontId="1" fillId="0" borderId="0" xfId="0" applyNumberFormat="1" applyFont="1" applyAlignment="1" applyProtection="1"/>
    <xf numFmtId="0" fontId="0" fillId="0" borderId="0" xfId="0" applyProtection="1"/>
    <xf numFmtId="0" fontId="1" fillId="0" borderId="3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0" fontId="2" fillId="0" borderId="2" xfId="0" applyFont="1" applyBorder="1" applyAlignment="1" applyProtection="1"/>
    <xf numFmtId="0" fontId="2" fillId="0" borderId="1" xfId="0" applyFont="1" applyBorder="1" applyAlignment="1" applyProtection="1"/>
    <xf numFmtId="0" fontId="2" fillId="0" borderId="4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/>
    <xf numFmtId="0" fontId="2" fillId="0" borderId="5" xfId="0" applyFont="1" applyBorder="1" applyAlignment="1" applyProtection="1">
      <alignment horizontal="center"/>
    </xf>
    <xf numFmtId="164" fontId="0" fillId="0" borderId="0" xfId="0" applyNumberFormat="1" applyProtection="1"/>
    <xf numFmtId="0" fontId="6" fillId="2" borderId="1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vertical="top" wrapText="1"/>
    </xf>
    <xf numFmtId="0" fontId="6" fillId="2" borderId="16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164" fontId="0" fillId="3" borderId="4" xfId="0" applyNumberFormat="1" applyFill="1" applyBorder="1" applyProtection="1">
      <protection locked="0"/>
    </xf>
    <xf numFmtId="0" fontId="0" fillId="2" borderId="17" xfId="0" applyFill="1" applyBorder="1" applyProtection="1"/>
    <xf numFmtId="164" fontId="0" fillId="3" borderId="14" xfId="0" applyNumberForma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</xf>
    <xf numFmtId="0" fontId="5" fillId="2" borderId="12" xfId="0" applyFont="1" applyFill="1" applyBorder="1" applyAlignment="1" applyProtection="1">
      <alignment vertical="top" wrapText="1"/>
    </xf>
    <xf numFmtId="0" fontId="5" fillId="2" borderId="12" xfId="0" applyFont="1" applyFill="1" applyBorder="1" applyAlignment="1" applyProtection="1">
      <alignment wrapText="1"/>
    </xf>
    <xf numFmtId="0" fontId="6" fillId="3" borderId="13" xfId="0" applyFont="1" applyFill="1" applyBorder="1" applyAlignment="1" applyProtection="1">
      <alignment vertical="top" wrapText="1"/>
      <protection locked="0"/>
    </xf>
    <xf numFmtId="0" fontId="5" fillId="2" borderId="16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0" fillId="0" borderId="0" xfId="0"/>
    <xf numFmtId="0" fontId="0" fillId="0" borderId="0" xfId="0" applyProtection="1"/>
    <xf numFmtId="0" fontId="7" fillId="0" borderId="0" xfId="2" applyProtection="1"/>
    <xf numFmtId="0" fontId="1" fillId="0" borderId="0" xfId="0" applyFont="1" applyFill="1" applyBorder="1" applyAlignment="1" applyProtection="1">
      <alignment horizontal="center"/>
    </xf>
    <xf numFmtId="0" fontId="7" fillId="0" borderId="0" xfId="2" applyAlignment="1" applyProtection="1">
      <alignment wrapText="1"/>
    </xf>
    <xf numFmtId="0" fontId="11" fillId="0" borderId="0" xfId="0" applyFont="1" applyAlignment="1">
      <alignment vertical="center"/>
    </xf>
    <xf numFmtId="0" fontId="5" fillId="2" borderId="5" xfId="0" applyFont="1" applyFill="1" applyBorder="1" applyAlignment="1" applyProtection="1">
      <alignment vertical="top" wrapText="1"/>
    </xf>
    <xf numFmtId="164" fontId="7" fillId="0" borderId="0" xfId="2" applyNumberFormat="1" applyProtection="1"/>
    <xf numFmtId="0" fontId="1" fillId="4" borderId="21" xfId="0" applyFont="1" applyFill="1" applyBorder="1" applyAlignment="1" applyProtection="1">
      <alignment horizontal="center"/>
    </xf>
    <xf numFmtId="0" fontId="1" fillId="4" borderId="23" xfId="0" applyFont="1" applyFill="1" applyBorder="1" applyAlignment="1" applyProtection="1">
      <alignment horizontal="center"/>
    </xf>
    <xf numFmtId="44" fontId="1" fillId="4" borderId="24" xfId="6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left"/>
    </xf>
    <xf numFmtId="0" fontId="1" fillId="4" borderId="25" xfId="0" applyFont="1" applyFill="1" applyBorder="1" applyAlignment="1" applyProtection="1">
      <alignment horizontal="center"/>
    </xf>
    <xf numFmtId="164" fontId="0" fillId="3" borderId="25" xfId="0" applyNumberFormat="1" applyFill="1" applyBorder="1" applyAlignment="1" applyProtection="1">
      <protection locked="0"/>
    </xf>
    <xf numFmtId="164" fontId="0" fillId="4" borderId="22" xfId="0" applyNumberFormat="1" applyFill="1" applyBorder="1" applyAlignment="1" applyProtection="1"/>
    <xf numFmtId="44" fontId="0" fillId="0" borderId="0" xfId="0" applyNumberFormat="1" applyProtection="1"/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</cellXfs>
  <cellStyles count="7">
    <cellStyle name="Hypertextový odkaz" xfId="2" builtinId="8"/>
    <cellStyle name="Měna" xfId="6" builtinId="4"/>
    <cellStyle name="Normální" xfId="0" builtinId="0"/>
    <cellStyle name="Normální 2" xfId="1" xr:uid="{00000000-0005-0000-0000-000001000000}"/>
    <cellStyle name="Normální 3" xfId="3" xr:uid="{DF893759-2430-4381-81A7-FBC7934BC9D8}"/>
    <cellStyle name="Normální 4" xfId="4" xr:uid="{BBB20E7C-7FB0-4015-B63C-6905ACB9FAC1}"/>
    <cellStyle name="Normální 4 2" xfId="5" xr:uid="{7077071F-7F94-4F0E-B4F4-3C749565689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250902</xdr:colOff>
      <xdr:row>22</xdr:row>
      <xdr:rowOff>92927</xdr:rowOff>
    </xdr:from>
    <xdr:to>
      <xdr:col>2</xdr:col>
      <xdr:colOff>3337226</xdr:colOff>
      <xdr:row>32</xdr:row>
      <xdr:rowOff>98645</xdr:rowOff>
    </xdr:to>
    <xdr:pic>
      <xdr:nvPicPr>
        <xdr:cNvPr id="2" name="Obrázek 1" descr="Výsledek obrázku pro eu logolink msm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02" y="42987951"/>
          <a:ext cx="8729779" cy="185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4" zoomScale="85" zoomScaleNormal="85" workbookViewId="0">
      <selection activeCell="A13" sqref="A13"/>
    </sheetView>
  </sheetViews>
  <sheetFormatPr defaultColWidth="9.33203125" defaultRowHeight="14.4"/>
  <cols>
    <col min="1" max="1" width="26.33203125" style="3" bestFit="1" customWidth="1"/>
    <col min="2" max="2" width="56.109375" style="3" customWidth="1"/>
    <col min="3" max="3" width="96.6640625" style="3" customWidth="1"/>
    <col min="4" max="4" width="27.6640625" style="11" customWidth="1"/>
    <col min="5" max="5" width="28.6640625" style="3" bestFit="1" customWidth="1"/>
    <col min="6" max="6" width="14.44140625" style="3" bestFit="1" customWidth="1"/>
    <col min="7" max="7" width="19.33203125" style="3" customWidth="1"/>
    <col min="8" max="8" width="33.33203125" style="3" customWidth="1"/>
    <col min="9" max="9" width="21.6640625" style="3" customWidth="1"/>
    <col min="10" max="16384" width="9.33203125" style="3"/>
  </cols>
  <sheetData>
    <row r="1" spans="1:11" ht="15" thickBot="1">
      <c r="A1" s="49" t="s">
        <v>14</v>
      </c>
      <c r="B1" s="49"/>
      <c r="C1" s="49"/>
      <c r="D1" s="2"/>
    </row>
    <row r="2" spans="1:11">
      <c r="A2" s="50" t="s">
        <v>0</v>
      </c>
      <c r="B2" s="51"/>
      <c r="C2" s="4"/>
      <c r="D2" s="5"/>
    </row>
    <row r="3" spans="1:11">
      <c r="A3" s="6" t="s">
        <v>1</v>
      </c>
      <c r="B3" s="7"/>
      <c r="C3" s="8"/>
      <c r="D3" s="9"/>
    </row>
    <row r="4" spans="1:11">
      <c r="A4" s="45" t="s">
        <v>2</v>
      </c>
      <c r="B4" s="46"/>
      <c r="C4" s="8"/>
      <c r="D4" s="5"/>
    </row>
    <row r="5" spans="1:11">
      <c r="A5" s="52" t="s">
        <v>3</v>
      </c>
      <c r="B5" s="53"/>
      <c r="C5" s="8"/>
      <c r="D5" s="9"/>
    </row>
    <row r="6" spans="1:11">
      <c r="A6" s="52" t="s">
        <v>4</v>
      </c>
      <c r="B6" s="53"/>
      <c r="C6" s="8"/>
      <c r="D6" s="9"/>
    </row>
    <row r="7" spans="1:11">
      <c r="A7" s="45" t="s">
        <v>5</v>
      </c>
      <c r="B7" s="46"/>
      <c r="C7" s="8"/>
      <c r="D7" s="5"/>
    </row>
    <row r="8" spans="1:11">
      <c r="A8" s="45" t="s">
        <v>6</v>
      </c>
      <c r="B8" s="46"/>
      <c r="C8" s="8"/>
      <c r="D8" s="5"/>
    </row>
    <row r="9" spans="1:11" ht="15" thickBot="1">
      <c r="A9" s="47" t="s">
        <v>7</v>
      </c>
      <c r="B9" s="48"/>
      <c r="C9" s="10"/>
      <c r="D9" s="5"/>
    </row>
    <row r="10" spans="1:11" ht="58.2" thickBot="1">
      <c r="A10" s="25" t="s">
        <v>11</v>
      </c>
      <c r="B10" s="26" t="s">
        <v>12</v>
      </c>
      <c r="C10" s="26" t="s">
        <v>10</v>
      </c>
      <c r="D10" s="27" t="s">
        <v>20</v>
      </c>
      <c r="E10" s="28" t="s">
        <v>17</v>
      </c>
      <c r="F10" s="28" t="s">
        <v>16</v>
      </c>
      <c r="G10" s="32"/>
      <c r="H10" s="32"/>
      <c r="I10" s="29"/>
      <c r="J10" s="29"/>
      <c r="K10" s="29"/>
    </row>
    <row r="11" spans="1:11" ht="30" customHeight="1" thickBot="1">
      <c r="A11" s="37" t="s">
        <v>13</v>
      </c>
      <c r="B11" s="40" t="s">
        <v>23</v>
      </c>
      <c r="C11" s="41">
        <v>4</v>
      </c>
      <c r="D11" s="42"/>
      <c r="E11" s="42"/>
      <c r="F11" s="43"/>
      <c r="G11" s="31"/>
      <c r="H11" s="34"/>
      <c r="I11" s="36"/>
      <c r="J11" s="33"/>
      <c r="K11" s="30"/>
    </row>
    <row r="12" spans="1:11" ht="15" thickBot="1">
      <c r="E12" s="38" t="s">
        <v>22</v>
      </c>
      <c r="F12" s="39">
        <f>SUM(F11:F11)</f>
        <v>0</v>
      </c>
    </row>
    <row r="13" spans="1:11">
      <c r="A13" s="13" t="str">
        <f>A11</f>
        <v>1A</v>
      </c>
      <c r="B13" s="14" t="str">
        <f>B11</f>
        <v>Pevný disk</v>
      </c>
      <c r="C13" s="23" t="s">
        <v>18</v>
      </c>
      <c r="D13" s="24"/>
      <c r="E13" s="11"/>
      <c r="F13" s="44"/>
    </row>
    <row r="14" spans="1:11">
      <c r="A14" s="15" t="s">
        <v>8</v>
      </c>
      <c r="B14" s="12">
        <f>C11</f>
        <v>4</v>
      </c>
      <c r="C14" s="22"/>
      <c r="D14" s="35" t="s">
        <v>21</v>
      </c>
    </row>
    <row r="15" spans="1:11" ht="26.4">
      <c r="A15" s="15" t="s">
        <v>9</v>
      </c>
      <c r="B15" s="19" t="s">
        <v>24</v>
      </c>
      <c r="C15" s="19" t="s">
        <v>28</v>
      </c>
      <c r="D15" s="16"/>
      <c r="F15" s="11"/>
    </row>
    <row r="16" spans="1:11">
      <c r="A16" s="15"/>
      <c r="B16" s="19" t="s">
        <v>19</v>
      </c>
      <c r="C16" s="19" t="s">
        <v>25</v>
      </c>
      <c r="D16" s="16"/>
    </row>
    <row r="17" spans="1:4" s="30" customFormat="1">
      <c r="A17" s="15"/>
      <c r="B17" s="19" t="s">
        <v>29</v>
      </c>
      <c r="C17" s="19" t="s">
        <v>30</v>
      </c>
      <c r="D17" s="16"/>
    </row>
    <row r="18" spans="1:4">
      <c r="A18" s="15"/>
      <c r="B18" s="19" t="s">
        <v>27</v>
      </c>
      <c r="C18" s="19" t="s">
        <v>31</v>
      </c>
      <c r="D18" s="16"/>
    </row>
    <row r="19" spans="1:4" ht="15" thickBot="1">
      <c r="A19" s="17"/>
      <c r="B19" s="20" t="s">
        <v>15</v>
      </c>
      <c r="C19" s="21" t="s">
        <v>26</v>
      </c>
      <c r="D19" s="18"/>
    </row>
    <row r="20" spans="1:4">
      <c r="D20" s="1"/>
    </row>
  </sheetData>
  <mergeCells count="8">
    <mergeCell ref="A8:B8"/>
    <mergeCell ref="A9:B9"/>
    <mergeCell ref="A7:B7"/>
    <mergeCell ref="A1:C1"/>
    <mergeCell ref="A2:B2"/>
    <mergeCell ref="A4:B4"/>
    <mergeCell ref="A5:B5"/>
    <mergeCell ref="A6:B6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Footer>&amp;L&amp;1#&amp;"Calibri"&amp;6&amp;K7F7F7FDell Customer Communication - 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8687C9484C90409087ED73891B2516" ma:contentTypeVersion="6" ma:contentTypeDescription="Vytvoří nový dokument" ma:contentTypeScope="" ma:versionID="495bc4871c6010ea714c4b040166077f">
  <xsd:schema xmlns:xsd="http://www.w3.org/2001/XMLSchema" xmlns:xs="http://www.w3.org/2001/XMLSchema" xmlns:p="http://schemas.microsoft.com/office/2006/metadata/properties" xmlns:ns2="ef98f650-83bb-45d6-8d6b-04d47827feec" targetNamespace="http://schemas.microsoft.com/office/2006/metadata/properties" ma:root="true" ma:fieldsID="a69967a84e0109e906529856e4837d89" ns2:_="">
    <xsd:import namespace="ef98f650-83bb-45d6-8d6b-04d47827f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8f650-83bb-45d6-8d6b-04d47827fe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D4407A-EC08-4090-A228-38BC59510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8f650-83bb-45d6-8d6b-04d47827f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ACD333-F0CC-4196-8111-E6814A02ED58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ef98f650-83bb-45d6-8d6b-04d47827feec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27F790-F997-4A03-A985-7220479A36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IT technika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jkrejci</dc:creator>
  <cp:lastModifiedBy>jkrejci</cp:lastModifiedBy>
  <cp:lastPrinted>2018-04-16T14:46:29Z</cp:lastPrinted>
  <dcterms:created xsi:type="dcterms:W3CDTF">2011-04-27T06:34:10Z</dcterms:created>
  <dcterms:modified xsi:type="dcterms:W3CDTF">2022-08-01T07:54:05Z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0x010100DA8687C9484C90409087ED73891B2516</vt:lpwstr>
  </property>
  <property fmtid="{D5CDD505-2E9C-101B-9397-08002B2CF9AE}" pid="3" name="MSIP_Label_a17f17c0-b23c-493d-99ab-b037779ecd33_Enabled">
    <vt:lpwstr>True</vt:lpwstr>
  </property>
  <property fmtid="{D5CDD505-2E9C-101B-9397-08002B2CF9AE}" pid="4" name="MSIP_Label_a17f17c0-b23c-493d-99ab-b037779ecd33_SiteId">
    <vt:lpwstr>945c199a-83a2-4e80-9f8c-5a91be5752dd</vt:lpwstr>
  </property>
  <property fmtid="{D5CDD505-2E9C-101B-9397-08002B2CF9AE}" pid="5" name="MSIP_Label_a17f17c0-b23c-493d-99ab-b037779ecd33_Owner">
    <vt:lpwstr>Alice_Mickova@Dell.com</vt:lpwstr>
  </property>
  <property fmtid="{D5CDD505-2E9C-101B-9397-08002B2CF9AE}" pid="6" name="MSIP_Label_a17f17c0-b23c-493d-99ab-b037779ecd33_SetDate">
    <vt:lpwstr>2019-06-20T12:33:27.4897536Z</vt:lpwstr>
  </property>
  <property fmtid="{D5CDD505-2E9C-101B-9397-08002B2CF9AE}" pid="7" name="MSIP_Label_a17f17c0-b23c-493d-99ab-b037779ecd33_Name">
    <vt:lpwstr>Customer Communication</vt:lpwstr>
  </property>
  <property fmtid="{D5CDD505-2E9C-101B-9397-08002B2CF9AE}" pid="8" name="MSIP_Label_a17f17c0-b23c-493d-99ab-b037779ecd33_Application">
    <vt:lpwstr>Microsoft Azure Information Protection</vt:lpwstr>
  </property>
  <property fmtid="{D5CDD505-2E9C-101B-9397-08002B2CF9AE}" pid="9" name="MSIP_Label_a17f17c0-b23c-493d-99ab-b037779ecd33_Extended_MSFT_Method">
    <vt:lpwstr>Manual</vt:lpwstr>
  </property>
  <property fmtid="{D5CDD505-2E9C-101B-9397-08002B2CF9AE}" pid="10" name="aiplabel">
    <vt:lpwstr>Customer Communication</vt:lpwstr>
  </property>
</Properties>
</file>