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28680" yWindow="65416" windowWidth="29040" windowHeight="15840" tabRatio="500" activeTab="0"/>
  </bookViews>
  <sheets>
    <sheet name="List1" sheetId="1" r:id="rId1"/>
  </sheets>
  <definedNames/>
  <calcPr calcId="162913"/>
  <extLst/>
</workbook>
</file>

<file path=xl/sharedStrings.xml><?xml version="1.0" encoding="utf-8"?>
<sst xmlns="http://schemas.openxmlformats.org/spreadsheetml/2006/main" count="87" uniqueCount="65">
  <si>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</si>
  <si>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</si>
  <si>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</si>
  <si>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</si>
  <si>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</si>
  <si>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</si>
  <si>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</si>
  <si>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</si>
  <si>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Nabídková cena bez DPH za kus (Kč)</t>
  </si>
  <si>
    <t>Nabídková cena celkem bez DPH</t>
  </si>
  <si>
    <t xml:space="preserve">Počet kusů: </t>
  </si>
  <si>
    <t>DPH</t>
  </si>
  <si>
    <t>Nabízený produkt (produktové číslo)</t>
  </si>
  <si>
    <t>Nabídková cena celkem včetně DPH</t>
  </si>
  <si>
    <t>Minimální konfigurace:</t>
  </si>
  <si>
    <t>Typ</t>
  </si>
  <si>
    <t>Notebook</t>
  </si>
  <si>
    <t>Úhlopříčka displeje, typ</t>
  </si>
  <si>
    <t>Rozlišení displeje</t>
  </si>
  <si>
    <t>Procesor:</t>
  </si>
  <si>
    <t>Paměť RAM</t>
  </si>
  <si>
    <t>16 GB DDR4</t>
  </si>
  <si>
    <t>Disk</t>
  </si>
  <si>
    <t>Min. SSD 512GB NVMe</t>
  </si>
  <si>
    <t>Grafický výstup</t>
  </si>
  <si>
    <t>HDMI</t>
  </si>
  <si>
    <t>Bezdrátová konektivita</t>
  </si>
  <si>
    <t xml:space="preserve">USB porty: </t>
  </si>
  <si>
    <t>Ano min. 3 x, z toho alespoň 1 x USB Type-C</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</si>
  <si>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</si>
  <si>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</si>
  <si>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Ostatní</t>
  </si>
  <si>
    <t>Hmotnost</t>
  </si>
  <si>
    <t>Záruka</t>
  </si>
  <si>
    <t>2 roky</t>
  </si>
  <si>
    <t>min. 1920 x 1080 (Full HD)</t>
  </si>
  <si>
    <t>CPU x86-64 kompatibilní, PassMark CPU Mark min. 10000  dle www.cpubenchmark.net, celková průměrná hodnota bodů ze všech měření dle www.cpubenchmark.net</t>
  </si>
  <si>
    <t>14" notebook</t>
  </si>
  <si>
    <t>Maximálně 1,4 Kg</t>
  </si>
  <si>
    <t>projektor</t>
  </si>
  <si>
    <t>bezdrátová myš</t>
  </si>
  <si>
    <t>Bezdrátová</t>
  </si>
  <si>
    <t>Připojení</t>
  </si>
  <si>
    <t>Rozhraní</t>
  </si>
  <si>
    <t>Počet tlačítek</t>
  </si>
  <si>
    <t>6x</t>
  </si>
  <si>
    <t xml:space="preserve">min. 1280 x 800 </t>
  </si>
  <si>
    <t>Svítivost</t>
  </si>
  <si>
    <t>min 800 ANSI lm</t>
  </si>
  <si>
    <t>Grafické vstupy</t>
  </si>
  <si>
    <t>Výbava</t>
  </si>
  <si>
    <t>BT+bezdrátový USB přijímač</t>
  </si>
  <si>
    <t>Typ, součást balení</t>
  </si>
  <si>
    <t>Na baterie, baterie součástí dodávky</t>
  </si>
  <si>
    <t>Projektor bateriový</t>
  </si>
  <si>
    <t>Nativní rozlišení</t>
  </si>
  <si>
    <t>Myš, preferujeme kancelářskou</t>
  </si>
  <si>
    <t>Vestavěný reproduktor, Integrovaná baterie, dálkové ovládání</t>
  </si>
  <si>
    <t>14- 14.3", IPS</t>
  </si>
  <si>
    <t>HDMI integrovaný v NTB</t>
  </si>
  <si>
    <t>WiFi , BT</t>
  </si>
  <si>
    <t>1A</t>
  </si>
  <si>
    <t>1B</t>
  </si>
  <si>
    <t>1C</t>
  </si>
  <si>
    <t>Předpokládaná max.cena 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</si>
</sst>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5" formatCode="#,##0.00\ &quot;Kč&quot;"/>
  </numFmts>
  <fonts count="8">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s>
  <fills count="8">
    <fill>
      <patternFill/>
    </fill>
    <fill>
      <patternFill patternType="gray125"/>
    </fill>
    <fill>
      <patternFill patternType="solid">
        <fgColor rgb="FFFFCC99"/>
        <bgColor indexed="64"/>
      </patternFill>
    </fill>
    <fill>
      <patternFill patternType="solid">
        <fgColor rgb="FFCCFFCC"/>
        <bgColor indexed="64"/>
      </patternFill>
    </fill>
    <fill>
      <patternFill patternType="solid">
        <fgColor rgb="FF00FF00"/>
        <bgColor indexed="64"/>
      </patternFill>
    </fill>
    <fill>
      <patternFill patternType="solid">
        <fgColor rgb="FFFFFF00"/>
        <bgColor indexed="64"/>
      </patternFill>
    </fill>
    <fill>
      <patternFill patternType="solid">
        <fgColor rgb="FFFFFF00"/>
        <bgColor indexed="64"/>
      </patternFill>
    </fill>
    <fill>
      <patternFill patternType="solid">
        <fgColor rgb="FF92D050"/>
        <bgColor indexed="64"/>
      </patternFill>
    </fill>
  </fills>
  <borders count="21">
    <border>
      <left/>
      <right/>
      <top/>
      <bottom/>
      <diagonal/>
    </border>
    <border>
      <left style="medium"/>
      <right style="medium"/>
      <top style="medium"/>
      <bottom style="medium"/>
    </border>
    <border>
      <left style="medium"/>
      <right style="medium"/>
      <top style="thin"/>
      <bottom style="medium"/>
    </border>
    <border>
      <left style="medium"/>
      <right style="medium"/>
      <top style="medium"/>
      <bottom/>
    </border>
    <border>
      <left/>
      <right style="medium"/>
      <top style="medium"/>
      <bottom style="medium"/>
    </border>
    <border>
      <left style="medium"/>
      <right style="medium"/>
      <top/>
      <bottom style="medium"/>
    </border>
    <border>
      <left style="medium"/>
      <right/>
      <top style="medium"/>
      <bottom style="medium"/>
    </border>
    <border>
      <left style="medium"/>
      <right style="medium"/>
      <top/>
      <bottom/>
    </border>
    <border>
      <left style="medium"/>
      <right style="medium"/>
      <top style="medium"/>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61">
    <xf numFmtId="0" fontId="0" fillId="0" borderId="0" xfId="0"/>
    <xf numFmtId="0" fontId="2" fillId="0" borderId="0" xfId="0" applyFont="1" applyBorder="1" applyAlignment="1">
      <alignment horizontal="left"/>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vertical="top" wrapText="1"/>
    </xf>
    <xf numFmtId="0" fontId="4" fillId="3" borderId="4" xfId="0" applyFont="1" applyFill="1" applyBorder="1" applyAlignment="1">
      <alignment horizontal="center" vertical="top" wrapText="1"/>
    </xf>
    <xf numFmtId="0" fontId="2" fillId="2" borderId="1" xfId="0" applyFont="1" applyFill="1" applyBorder="1" applyAlignment="1">
      <alignment vertical="top" wrapText="1"/>
    </xf>
    <xf numFmtId="0" fontId="2" fillId="2" borderId="4" xfId="0" applyFont="1" applyFill="1" applyBorder="1" applyAlignment="1">
      <alignment horizontal="left" vertical="top" wrapText="1"/>
    </xf>
    <xf numFmtId="0" fontId="2" fillId="2" borderId="1" xfId="0" applyFont="1" applyFill="1" applyBorder="1" applyAlignment="1">
      <alignment horizontal="left" vertical="top" wrapText="1"/>
    </xf>
    <xf numFmtId="0" fontId="4" fillId="2" borderId="5" xfId="0" applyFont="1" applyFill="1" applyBorder="1" applyAlignment="1">
      <alignment vertical="top" wrapText="1"/>
    </xf>
    <xf numFmtId="0" fontId="2" fillId="2" borderId="1" xfId="0" applyFont="1" applyFill="1" applyBorder="1" applyAlignment="1">
      <alignment horizontal="center" vertical="top" wrapText="1"/>
    </xf>
    <xf numFmtId="0" fontId="5" fillId="2" borderId="5" xfId="0" applyFont="1" applyFill="1" applyBorder="1" applyAlignment="1">
      <alignment vertical="top" wrapText="1"/>
    </xf>
    <xf numFmtId="0" fontId="6" fillId="3" borderId="1" xfId="0" applyFont="1" applyFill="1" applyBorder="1" applyAlignment="1">
      <alignment horizontal="center" vertical="top" wrapText="1"/>
    </xf>
    <xf numFmtId="0" fontId="4" fillId="2" borderId="3" xfId="0" applyFont="1" applyFill="1" applyBorder="1" applyAlignment="1">
      <alignment vertical="top" wrapText="1"/>
    </xf>
    <xf numFmtId="0" fontId="4" fillId="2" borderId="1" xfId="0" applyFont="1" applyFill="1" applyBorder="1" applyAlignment="1">
      <alignment vertical="top" wrapText="1"/>
    </xf>
    <xf numFmtId="0" fontId="4" fillId="2" borderId="0" xfId="0" applyFont="1" applyFill="1" applyBorder="1" applyAlignment="1">
      <alignment vertical="top" wrapText="1"/>
    </xf>
    <xf numFmtId="0" fontId="4" fillId="3" borderId="6" xfId="0" applyFont="1" applyFill="1" applyBorder="1" applyAlignment="1">
      <alignment horizontal="center" vertical="top" wrapText="1"/>
    </xf>
    <xf numFmtId="0" fontId="4" fillId="2" borderId="7" xfId="0" applyFont="1" applyFill="1" applyBorder="1" applyAlignment="1">
      <alignment vertical="top" wrapText="1"/>
    </xf>
    <xf numFmtId="0" fontId="6" fillId="3" borderId="6" xfId="0" applyFont="1" applyFill="1" applyBorder="1" applyAlignment="1">
      <alignment horizontal="center" vertical="top" wrapText="1"/>
    </xf>
    <xf numFmtId="0" fontId="6" fillId="3" borderId="4" xfId="0" applyFont="1" applyFill="1" applyBorder="1" applyAlignment="1">
      <alignment horizontal="center" vertical="top" wrapText="1"/>
    </xf>
    <xf numFmtId="0" fontId="1" fillId="2" borderId="5" xfId="0" applyFont="1" applyFill="1" applyBorder="1" applyAlignment="1">
      <alignment vertical="top" wrapText="1"/>
    </xf>
    <xf numFmtId="0" fontId="7" fillId="3" borderId="1" xfId="20" applyFill="1" applyBorder="1" applyAlignment="1" applyProtection="1">
      <alignment horizontal="center" vertical="top" wrapText="1"/>
      <protection/>
    </xf>
    <xf numFmtId="0" fontId="7" fillId="3" borderId="6" xfId="20" applyFill="1" applyBorder="1" applyAlignment="1" applyProtection="1">
      <alignment horizontal="center" vertical="top" wrapText="1"/>
      <protection/>
    </xf>
    <xf numFmtId="0" fontId="7" fillId="0" borderId="0" xfId="20" applyBorder="1" applyProtection="1">
      <alignment/>
      <protection/>
    </xf>
    <xf numFmtId="0" fontId="7" fillId="0" borderId="0" xfId="20">
      <alignment/>
    </xf>
    <xf numFmtId="0" fontId="2" fillId="0" borderId="0" xfId="0" applyFont="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2" fillId="4" borderId="8" xfId="0" applyFont="1" applyFill="1" applyBorder="1" applyAlignment="1">
      <alignment horizontal="center"/>
    </xf>
    <xf numFmtId="0" fontId="2" fillId="5" borderId="9" xfId="0" applyFont="1" applyFill="1" applyBorder="1" applyAlignment="1">
      <alignment horizontal="center"/>
    </xf>
    <xf numFmtId="0" fontId="2" fillId="2" borderId="2" xfId="0" applyFont="1" applyFill="1" applyBorder="1" applyAlignment="1">
      <alignment horizontal="left"/>
    </xf>
    <xf numFmtId="0" fontId="7" fillId="3" borderId="1" xfId="20" applyFill="1" applyBorder="1" applyAlignment="1" applyProtection="1">
      <alignment horizontal="center" vertical="top" wrapText="1"/>
      <protection/>
    </xf>
    <xf numFmtId="0" fontId="1" fillId="2" borderId="1" xfId="0" applyFont="1" applyFill="1" applyBorder="1" applyAlignment="1">
      <alignment horizontal="left" vertical="top" wrapText="1"/>
    </xf>
    <xf numFmtId="0" fontId="4" fillId="3" borderId="1" xfId="0" applyFont="1" applyFill="1" applyBorder="1" applyAlignment="1">
      <alignment horizontal="center" vertical="top" wrapText="1"/>
    </xf>
    <xf numFmtId="0" fontId="2" fillId="2" borderId="4" xfId="0" applyFont="1" applyFill="1" applyBorder="1" applyAlignment="1">
      <alignment horizontal="left" vertical="top" wrapText="1"/>
    </xf>
    <xf numFmtId="0" fontId="2" fillId="2" borderId="1" xfId="0" applyFont="1" applyFill="1" applyBorder="1" applyAlignment="1">
      <alignment horizontal="center" vertical="top" wrapText="1"/>
    </xf>
    <xf numFmtId="0" fontId="6" fillId="3" borderId="1" xfId="0" applyFont="1" applyFill="1" applyBorder="1" applyAlignment="1">
      <alignment horizontal="center" vertical="top" wrapText="1"/>
    </xf>
    <xf numFmtId="0" fontId="3" fillId="0" borderId="0" xfId="0" applyFont="1" applyBorder="1" applyAlignment="1">
      <alignment horizontal="center" wrapText="1"/>
    </xf>
    <xf numFmtId="0" fontId="2" fillId="0" borderId="9" xfId="0" applyFont="1" applyBorder="1" applyAlignment="1">
      <alignment horizontal="center"/>
    </xf>
    <xf numFmtId="0" fontId="2" fillId="0" borderId="9" xfId="0" applyFont="1" applyBorder="1" applyAlignment="1">
      <alignment horizontal="left"/>
    </xf>
    <xf numFmtId="0" fontId="2" fillId="0" borderId="10" xfId="0" applyFont="1" applyBorder="1" applyAlignment="1">
      <alignment horizontal="center"/>
    </xf>
    <xf numFmtId="0" fontId="2" fillId="0" borderId="11" xfId="0" applyFont="1" applyBorder="1" applyAlignment="1">
      <alignment horizontal="center"/>
    </xf>
    <xf numFmtId="0" fontId="2" fillId="5" borderId="12" xfId="0" applyFont="1" applyFill="1" applyBorder="1" applyAlignment="1">
      <alignment horizontal="center"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left"/>
    </xf>
    <xf numFmtId="0" fontId="2" fillId="0" borderId="15" xfId="0" applyFont="1" applyBorder="1" applyAlignment="1">
      <alignment horizontal="center"/>
    </xf>
    <xf numFmtId="0" fontId="3" fillId="6" borderId="9" xfId="0" applyFont="1" applyFill="1" applyBorder="1" applyAlignment="1">
      <alignment horizontal="center" wrapText="1"/>
    </xf>
    <xf numFmtId="8" fontId="2" fillId="6" borderId="9" xfId="0" applyNumberFormat="1" applyFont="1" applyFill="1" applyBorder="1" applyAlignment="1">
      <alignment horizontal="center"/>
    </xf>
    <xf numFmtId="0" fontId="0" fillId="7" borderId="9" xfId="0" applyFill="1" applyBorder="1"/>
    <xf numFmtId="0" fontId="3" fillId="7" borderId="9" xfId="0" applyFont="1" applyFill="1" applyBorder="1" applyAlignment="1">
      <alignment horizontal="center" wrapText="1"/>
    </xf>
    <xf numFmtId="0" fontId="2" fillId="0" borderId="16" xfId="0" applyFont="1" applyBorder="1" applyAlignment="1">
      <alignment horizontal="center"/>
    </xf>
    <xf numFmtId="0" fontId="2" fillId="0" borderId="17" xfId="0" applyFont="1" applyBorder="1" applyAlignment="1">
      <alignment horizontal="left"/>
    </xf>
    <xf numFmtId="0" fontId="2" fillId="0" borderId="17" xfId="0" applyFont="1" applyBorder="1" applyAlignment="1">
      <alignment horizontal="center"/>
    </xf>
    <xf numFmtId="165" fontId="3" fillId="0" borderId="17" xfId="0" applyNumberFormat="1" applyFont="1" applyBorder="1" applyAlignment="1">
      <alignment horizontal="center" wrapText="1"/>
    </xf>
    <xf numFmtId="165" fontId="2" fillId="0" borderId="18" xfId="0" applyNumberFormat="1" applyFont="1" applyBorder="1" applyAlignment="1">
      <alignment horizontal="center"/>
    </xf>
    <xf numFmtId="165" fontId="3" fillId="0" borderId="9" xfId="0" applyNumberFormat="1" applyFont="1" applyBorder="1" applyAlignment="1">
      <alignment horizontal="center" wrapText="1"/>
    </xf>
    <xf numFmtId="165" fontId="2" fillId="0" borderId="19" xfId="0" applyNumberFormat="1" applyFont="1" applyBorder="1" applyAlignment="1">
      <alignment horizontal="center"/>
    </xf>
    <xf numFmtId="165" fontId="3" fillId="0" borderId="15" xfId="0" applyNumberFormat="1" applyFont="1" applyBorder="1" applyAlignment="1">
      <alignment horizontal="center" wrapText="1"/>
    </xf>
    <xf numFmtId="165" fontId="2" fillId="0" borderId="20" xfId="0" applyNumberFormat="1" applyFont="1" applyBorder="1" applyAlignment="1">
      <alignment horizontal="center"/>
    </xf>
    <xf numFmtId="165" fontId="2" fillId="6" borderId="1" xfId="0" applyNumberFormat="1"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1047750</xdr:colOff>
      <xdr:row>6</xdr:row>
      <xdr:rowOff>133350</xdr:rowOff>
    </xdr:to>
    <xdr:pic>
      <xdr:nvPicPr>
        <xdr:cNvPr id="2" name="Obrázek 2"/>
        <xdr:cNvPicPr preferRelativeResize="1">
          <a:picLocks noChangeAspect="1"/>
        </xdr:cNvPicPr>
      </xdr:nvPicPr>
      <xdr:blipFill>
        <a:blip r:embed="rId1"/>
        <a:stretch>
          <a:fillRect/>
        </a:stretch>
      </xdr:blipFill>
      <xdr:spPr>
        <a:xfrm>
          <a:off x="9086850" y="38100"/>
          <a:ext cx="1485900"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E60"/>
  <sheetViews>
    <sheetView tabSelected="1" zoomScale="115" zoomScaleNormal="115" workbookViewId="0" topLeftCell="A1">
      <selection activeCell="H19" sqref="H19"/>
    </sheetView>
  </sheetViews>
  <sheetFormatPr defaultColWidth="8.7109375" defaultRowHeight="15"/>
  <cols>
    <col min="1" max="1" width="29.140625" style="0" customWidth="1"/>
    <col min="2" max="2" width="55.00390625" style="0" customWidth="1"/>
    <col min="3" max="3" width="30.28125" style="0" customWidth="1"/>
    <col min="4" max="4" width="28.421875" style="0" customWidth="1"/>
    <col min="5" max="5" width="17.00390625" style="0" customWidth="1"/>
  </cols>
  <sheetData>
    <row r="7" spans="1:5" ht="15">
      <c r="A7" s="26" t="s">
        <v>0</v>
      </c>
      <c r="B7" s="26"/>
      <c r="C7" s="26"/>
      <c r="D7" s="26"/>
      <c r="E7" s="26"/>
    </row>
    <row r="8" spans="1:5" ht="15.75" thickBot="1">
      <c r="A8" s="27"/>
      <c r="B8" s="27"/>
      <c r="C8" s="27"/>
      <c r="D8" s="27"/>
      <c r="E8" s="27"/>
    </row>
    <row r="9" spans="1:5" ht="27" thickBot="1">
      <c r="A9" s="40" t="s">
        <v>1</v>
      </c>
      <c r="B9" s="41" t="s">
        <v>2</v>
      </c>
      <c r="C9" s="41" t="s">
        <v>3</v>
      </c>
      <c r="D9" s="41" t="s">
        <v>4</v>
      </c>
      <c r="E9" s="42" t="s">
        <v>5</v>
      </c>
    </row>
    <row r="10" spans="1:5" ht="15">
      <c r="A10" s="51" t="s">
        <v>61</v>
      </c>
      <c r="B10" s="52" t="s">
        <v>37</v>
      </c>
      <c r="C10" s="53">
        <v>1</v>
      </c>
      <c r="D10" s="54">
        <v>16934</v>
      </c>
      <c r="E10" s="55">
        <f>C10*D10</f>
        <v>16934</v>
      </c>
    </row>
    <row r="11" spans="1:5" ht="15">
      <c r="A11" s="43" t="s">
        <v>62</v>
      </c>
      <c r="B11" s="39" t="s">
        <v>39</v>
      </c>
      <c r="C11" s="38">
        <v>1</v>
      </c>
      <c r="D11" s="56">
        <v>10322</v>
      </c>
      <c r="E11" s="57">
        <f aca="true" t="shared" si="0" ref="E11:E12">C11*D11</f>
        <v>10322</v>
      </c>
    </row>
    <row r="12" spans="1:5" ht="15.75" thickBot="1">
      <c r="A12" s="44" t="s">
        <v>63</v>
      </c>
      <c r="B12" s="45" t="s">
        <v>40</v>
      </c>
      <c r="C12" s="46">
        <v>1</v>
      </c>
      <c r="D12" s="58">
        <v>330</v>
      </c>
      <c r="E12" s="59">
        <f t="shared" si="0"/>
        <v>330</v>
      </c>
    </row>
    <row r="13" spans="1:5" ht="15.75" thickBot="1">
      <c r="A13" s="25"/>
      <c r="B13" s="1"/>
      <c r="C13" s="25"/>
      <c r="D13" s="37"/>
      <c r="E13" s="60">
        <f>E10+E11+E12</f>
        <v>27586</v>
      </c>
    </row>
    <row r="14" spans="1:5" ht="15">
      <c r="A14" s="25"/>
      <c r="B14" s="1"/>
      <c r="C14" s="25"/>
      <c r="D14" s="37"/>
      <c r="E14" s="25"/>
    </row>
    <row r="15" spans="1:5" ht="30">
      <c r="A15" s="25"/>
      <c r="B15" s="1"/>
      <c r="C15" s="25"/>
      <c r="D15" s="47" t="s">
        <v>64</v>
      </c>
      <c r="E15" s="48">
        <f>E13</f>
        <v>27586</v>
      </c>
    </row>
    <row r="16" spans="4:5" ht="30">
      <c r="D16" s="50" t="s">
        <v>9</v>
      </c>
      <c r="E16" s="49"/>
    </row>
    <row r="17" ht="15.75" thickBot="1"/>
    <row r="18" spans="1:5" ht="15">
      <c r="A18" s="28" t="s">
        <v>6</v>
      </c>
      <c r="B18" s="28"/>
      <c r="C18" s="28"/>
      <c r="D18" s="28"/>
      <c r="E18" s="28"/>
    </row>
    <row r="19" spans="1:5" ht="15">
      <c r="A19" s="29"/>
      <c r="B19" s="29"/>
      <c r="C19" s="29"/>
      <c r="D19" s="29"/>
      <c r="E19" s="29"/>
    </row>
    <row r="20" spans="1:5" ht="25.5">
      <c r="A20" s="2" t="s">
        <v>61</v>
      </c>
      <c r="B20" s="30" t="s">
        <v>7</v>
      </c>
      <c r="C20" s="30"/>
      <c r="D20" s="4" t="s">
        <v>8</v>
      </c>
      <c r="E20" s="5"/>
    </row>
    <row r="21" spans="1:5" ht="25.5">
      <c r="A21" s="6" t="str">
        <f>B10</f>
        <v>14" notebook</v>
      </c>
      <c r="B21" s="34"/>
      <c r="C21" s="34"/>
      <c r="D21" s="8" t="s">
        <v>9</v>
      </c>
      <c r="E21" s="5"/>
    </row>
    <row r="22" spans="1:5" ht="15">
      <c r="A22" s="9" t="s">
        <v>10</v>
      </c>
      <c r="B22" s="35">
        <f>C10</f>
        <v>1</v>
      </c>
      <c r="C22" s="35"/>
      <c r="D22" s="8" t="s">
        <v>11</v>
      </c>
      <c r="E22" s="5"/>
    </row>
    <row r="23" spans="1:5" ht="25.5">
      <c r="A23" s="11" t="s">
        <v>12</v>
      </c>
      <c r="B23" s="36"/>
      <c r="C23" s="36"/>
      <c r="D23" s="7" t="s">
        <v>13</v>
      </c>
      <c r="E23" s="5"/>
    </row>
    <row r="24" spans="1:5" ht="15">
      <c r="A24" s="13" t="s">
        <v>14</v>
      </c>
      <c r="B24" s="14" t="s">
        <v>15</v>
      </c>
      <c r="C24" s="14" t="s">
        <v>16</v>
      </c>
      <c r="D24" s="36"/>
      <c r="E24" s="36"/>
    </row>
    <row r="25" spans="1:5" ht="15">
      <c r="A25" s="15"/>
      <c r="B25" s="14" t="s">
        <v>17</v>
      </c>
      <c r="C25" s="14" t="s">
        <v>58</v>
      </c>
      <c r="D25" s="16"/>
      <c r="E25" s="5"/>
    </row>
    <row r="26" spans="1:5" ht="15">
      <c r="A26" s="17"/>
      <c r="B26" s="9" t="s">
        <v>18</v>
      </c>
      <c r="C26" s="9" t="s">
        <v>35</v>
      </c>
      <c r="D26" s="18"/>
      <c r="E26" s="19"/>
    </row>
    <row r="27" spans="1:5" ht="66.75" customHeight="1">
      <c r="A27" s="17"/>
      <c r="B27" s="9" t="s">
        <v>19</v>
      </c>
      <c r="C27" s="20" t="s">
        <v>36</v>
      </c>
      <c r="D27" s="16"/>
      <c r="E27" s="5"/>
    </row>
    <row r="28" spans="1:5" ht="15">
      <c r="A28" s="17"/>
      <c r="B28" s="9" t="s">
        <v>20</v>
      </c>
      <c r="C28" s="9" t="s">
        <v>21</v>
      </c>
      <c r="D28" s="31"/>
      <c r="E28" s="31"/>
    </row>
    <row r="29" spans="1:5" ht="15">
      <c r="A29" s="17"/>
      <c r="B29" s="9" t="s">
        <v>22</v>
      </c>
      <c r="C29" s="9" t="s">
        <v>23</v>
      </c>
      <c r="D29" s="22"/>
      <c r="E29" s="5"/>
    </row>
    <row r="30" spans="1:5" ht="15.75" thickBot="1">
      <c r="A30" s="17"/>
      <c r="B30" s="9" t="s">
        <v>24</v>
      </c>
      <c r="C30" s="9" t="s">
        <v>59</v>
      </c>
      <c r="D30" s="22"/>
      <c r="E30" s="5"/>
    </row>
    <row r="31" spans="1:5" ht="15.75" thickBot="1">
      <c r="A31" s="17"/>
      <c r="B31" s="9" t="s">
        <v>26</v>
      </c>
      <c r="C31" s="9" t="s">
        <v>60</v>
      </c>
      <c r="D31" s="31"/>
      <c r="E31" s="31"/>
    </row>
    <row r="32" spans="1:5" ht="30.6" customHeight="1">
      <c r="A32" s="15"/>
      <c r="B32" s="14" t="s">
        <v>27</v>
      </c>
      <c r="C32" s="9" t="s">
        <v>28</v>
      </c>
      <c r="D32" s="16"/>
      <c r="E32" s="5"/>
    </row>
    <row r="33" spans="1:5" ht="102.75" thickBot="1">
      <c r="A33" s="15"/>
      <c r="B33" s="9" t="s">
        <v>29</v>
      </c>
      <c r="C33" s="20" t="s">
        <v>30</v>
      </c>
      <c r="D33" s="16"/>
      <c r="E33" s="5"/>
    </row>
    <row r="34" spans="1:5" ht="15.75" thickBot="1">
      <c r="A34" s="14" t="s">
        <v>31</v>
      </c>
      <c r="B34" s="9" t="s">
        <v>32</v>
      </c>
      <c r="C34" s="20" t="s">
        <v>38</v>
      </c>
      <c r="D34" s="16"/>
      <c r="E34" s="5"/>
    </row>
    <row r="35" spans="1:5" ht="13.9" customHeight="1" thickBot="1">
      <c r="A35" s="14" t="s">
        <v>33</v>
      </c>
      <c r="B35" s="32" t="s">
        <v>34</v>
      </c>
      <c r="C35" s="32"/>
      <c r="D35" s="33"/>
      <c r="E35" s="33"/>
    </row>
    <row r="36" ht="15">
      <c r="B36" s="24"/>
    </row>
    <row r="37" ht="15">
      <c r="B37" s="24"/>
    </row>
    <row r="38" ht="15.75" thickBot="1">
      <c r="B38" s="23"/>
    </row>
    <row r="39" spans="1:5" ht="13.5" customHeight="1" thickBot="1">
      <c r="A39" s="2" t="s">
        <v>62</v>
      </c>
      <c r="B39" s="3" t="s">
        <v>7</v>
      </c>
      <c r="C39" s="3"/>
      <c r="D39" s="4" t="s">
        <v>8</v>
      </c>
      <c r="E39" s="5"/>
    </row>
    <row r="40" spans="1:5" ht="26.25" thickBot="1">
      <c r="A40" s="6" t="str">
        <f>B11</f>
        <v>projektor</v>
      </c>
      <c r="B40" s="7"/>
      <c r="C40" s="7"/>
      <c r="D40" s="8" t="s">
        <v>9</v>
      </c>
      <c r="E40" s="5"/>
    </row>
    <row r="41" spans="1:5" ht="15.75" thickBot="1">
      <c r="A41" s="9" t="s">
        <v>10</v>
      </c>
      <c r="B41" s="10">
        <f>C11</f>
        <v>1</v>
      </c>
      <c r="C41" s="10"/>
      <c r="D41" s="8" t="s">
        <v>11</v>
      </c>
      <c r="E41" s="5"/>
    </row>
    <row r="42" spans="1:5" ht="26.25" thickBot="1">
      <c r="A42" s="11" t="s">
        <v>12</v>
      </c>
      <c r="B42" s="12"/>
      <c r="C42" s="12"/>
      <c r="D42" s="7" t="s">
        <v>13</v>
      </c>
      <c r="E42" s="5"/>
    </row>
    <row r="43" spans="1:5" ht="15.75" thickBot="1">
      <c r="A43" s="13" t="s">
        <v>14</v>
      </c>
      <c r="B43" s="14" t="s">
        <v>15</v>
      </c>
      <c r="C43" s="14" t="s">
        <v>54</v>
      </c>
      <c r="D43" s="12"/>
      <c r="E43" s="12"/>
    </row>
    <row r="44" spans="1:5" ht="18" customHeight="1" thickBot="1">
      <c r="A44" s="15"/>
      <c r="B44" s="9" t="s">
        <v>55</v>
      </c>
      <c r="C44" s="9" t="s">
        <v>46</v>
      </c>
      <c r="D44" s="16"/>
      <c r="E44" s="5"/>
    </row>
    <row r="45" spans="1:5" ht="15.75" thickBot="1">
      <c r="A45" s="17"/>
      <c r="B45" s="9" t="s">
        <v>47</v>
      </c>
      <c r="C45" s="20" t="s">
        <v>48</v>
      </c>
      <c r="D45" s="16"/>
      <c r="E45" s="5"/>
    </row>
    <row r="46" spans="1:5" ht="15.75" thickBot="1">
      <c r="A46" s="17"/>
      <c r="B46" s="9" t="s">
        <v>49</v>
      </c>
      <c r="C46" s="9" t="s">
        <v>25</v>
      </c>
      <c r="D46" s="21"/>
      <c r="E46" s="21"/>
    </row>
    <row r="47" spans="1:5" ht="26.25" thickBot="1">
      <c r="A47" s="17"/>
      <c r="B47" s="9" t="s">
        <v>50</v>
      </c>
      <c r="C47" s="9" t="s">
        <v>57</v>
      </c>
      <c r="D47" s="22"/>
      <c r="E47" s="5"/>
    </row>
    <row r="48" ht="15">
      <c r="B48" s="24"/>
    </row>
    <row r="49" ht="15.75" thickBot="1">
      <c r="B49" s="24"/>
    </row>
    <row r="50" spans="1:5" ht="26.25" thickBot="1">
      <c r="A50" s="2" t="s">
        <v>63</v>
      </c>
      <c r="B50" s="30" t="s">
        <v>7</v>
      </c>
      <c r="C50" s="30"/>
      <c r="D50" s="4" t="s">
        <v>8</v>
      </c>
      <c r="E50" s="5"/>
    </row>
    <row r="51" spans="1:5" ht="26.25" thickBot="1">
      <c r="A51" s="6" t="str">
        <f>B12</f>
        <v>bezdrátová myš</v>
      </c>
      <c r="B51" s="34"/>
      <c r="C51" s="34"/>
      <c r="D51" s="8" t="s">
        <v>9</v>
      </c>
      <c r="E51" s="5"/>
    </row>
    <row r="52" spans="1:5" ht="15.75" thickBot="1">
      <c r="A52" s="9" t="s">
        <v>10</v>
      </c>
      <c r="B52" s="35">
        <f>C12</f>
        <v>1</v>
      </c>
      <c r="C52" s="35"/>
      <c r="D52" s="8" t="s">
        <v>11</v>
      </c>
      <c r="E52" s="5"/>
    </row>
    <row r="53" spans="1:5" ht="26.25" thickBot="1">
      <c r="A53" s="11" t="s">
        <v>12</v>
      </c>
      <c r="B53" s="36"/>
      <c r="C53" s="36"/>
      <c r="D53" s="7" t="s">
        <v>13</v>
      </c>
      <c r="E53" s="5"/>
    </row>
    <row r="54" spans="1:5" ht="15.75" thickBot="1">
      <c r="A54" s="13" t="s">
        <v>14</v>
      </c>
      <c r="B54" s="14" t="s">
        <v>15</v>
      </c>
      <c r="C54" s="14" t="s">
        <v>56</v>
      </c>
      <c r="D54" s="36"/>
      <c r="E54" s="36"/>
    </row>
    <row r="55" spans="1:5" ht="15.75" thickBot="1">
      <c r="A55" s="15"/>
      <c r="B55" s="14" t="s">
        <v>42</v>
      </c>
      <c r="C55" s="14" t="s">
        <v>41</v>
      </c>
      <c r="D55" s="16"/>
      <c r="E55" s="5"/>
    </row>
    <row r="56" spans="1:5" ht="15.75" thickBot="1">
      <c r="A56" s="17"/>
      <c r="B56" s="9" t="s">
        <v>43</v>
      </c>
      <c r="C56" s="9" t="s">
        <v>51</v>
      </c>
      <c r="D56" s="18"/>
      <c r="E56" s="19"/>
    </row>
    <row r="57" spans="1:5" ht="15.75" thickBot="1">
      <c r="A57" s="17"/>
      <c r="B57" s="9" t="s">
        <v>44</v>
      </c>
      <c r="C57" s="9" t="s">
        <v>45</v>
      </c>
      <c r="D57" s="18"/>
      <c r="E57" s="19"/>
    </row>
    <row r="58" spans="1:5" ht="26.25" thickBot="1">
      <c r="A58" s="17"/>
      <c r="B58" s="9" t="s">
        <v>52</v>
      </c>
      <c r="C58" s="9" t="s">
        <v>53</v>
      </c>
      <c r="D58" s="31"/>
      <c r="E58" s="31"/>
    </row>
    <row r="59" ht="15">
      <c r="B59" s="24"/>
    </row>
    <row r="60" ht="15">
      <c r="B60" s="24"/>
    </row>
  </sheetData>
  <mergeCells count="19">
    <mergeCell ref="D54:E54"/>
    <mergeCell ref="D58:E58"/>
    <mergeCell ref="B50:C50"/>
    <mergeCell ref="B51:C51"/>
    <mergeCell ref="B52:C52"/>
    <mergeCell ref="B53:C53"/>
    <mergeCell ref="D31:E31"/>
    <mergeCell ref="B35:C35"/>
    <mergeCell ref="D35:E35"/>
    <mergeCell ref="B21:C21"/>
    <mergeCell ref="B22:C22"/>
    <mergeCell ref="B23:C23"/>
    <mergeCell ref="D24:E24"/>
    <mergeCell ref="D28:E28"/>
    <mergeCell ref="A7:E7"/>
    <mergeCell ref="A8:E8"/>
    <mergeCell ref="A18:E18"/>
    <mergeCell ref="A19:E19"/>
    <mergeCell ref="B20:C20"/>
  </mergeCells>
  <printOptions/>
  <pageMargins left="0.7" right="0.7" top="0.7875" bottom="0.7875" header="0.511805555555555" footer="0.511805555555555"/>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cp:lastPrinted>2020-05-18T09:27:31Z</cp:lastPrinted>
  <dcterms:created xsi:type="dcterms:W3CDTF">2017-08-24T07:41:37Z</dcterms:created>
  <dcterms:modified xsi:type="dcterms:W3CDTF">2022-10-11T07:21:49Z</dcterms:modified>
  <cp:category/>
  <cp:version/>
  <cp:contentType/>
  <cp:contentStatus/>
  <cp:revision>35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