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ICT\DNS ICT 2022\27. DNS_2022_0113_Krejčí (PřF)_U21\"/>
    </mc:Choice>
  </mc:AlternateContent>
  <bookViews>
    <workbookView xWindow="-105" yWindow="-105" windowWidth="23250" windowHeight="13890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B14" i="2" l="1"/>
  <c r="B13" i="2"/>
  <c r="A13" i="2"/>
</calcChain>
</file>

<file path=xl/sharedStrings.xml><?xml version="1.0" encoding="utf-8"?>
<sst xmlns="http://schemas.openxmlformats.org/spreadsheetml/2006/main" count="32" uniqueCount="32">
  <si>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</si>
  <si>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</si>
  <si>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</si>
  <si>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</si>
  <si>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</si>
  <si>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</si>
  <si>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</si>
  <si>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</si>
  <si>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</si>
  <si>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</si>
  <si>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</si>
  <si>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</si>
  <si>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</si>
  <si>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</si>
  <si>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</si>
  <si>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</si>
  <si>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Celková nabízená cena za položku bez DPH</t>
  </si>
  <si>
    <t>Nabízená cena za ks bez DPH</t>
  </si>
  <si>
    <t>Uveďte přesný model například pomocí PN</t>
  </si>
  <si>
    <t>Kapacita:</t>
  </si>
  <si>
    <t>Předpokládaná cena za ks bez DPH</t>
  </si>
  <si>
    <t>Parametry nabízené zboží</t>
  </si>
  <si>
    <t>Celkem bez DPH</t>
  </si>
  <si>
    <t>Pevný disk</t>
  </si>
  <si>
    <t>Kompatibilita</t>
  </si>
  <si>
    <t>min. 16TB</t>
  </si>
  <si>
    <t>min. 60 měsíců</t>
  </si>
  <si>
    <t>Parametry:</t>
  </si>
  <si>
    <t>Synology DS1815+ (IČ 7011684) dle https://www.synology.com/cs-cz/compatibility?search_by=products&amp;model=DS1815%2B&amp;category=hdds_no_ssd_trim&amp;p=1&amp;change_log_p=1</t>
  </si>
  <si>
    <t>Rozhraní:</t>
  </si>
  <si>
    <t>SATA 6 Gb/s</t>
  </si>
  <si>
    <t>min. 7k2 RPM, min. cache 512 MB, min. 2M5 MTTF/MTBF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</si>
</sst>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 Unicode MS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164" fontId="0" fillId="0" borderId="0" xfId="0" applyNumberFormat="1" applyProtection="1"/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 applyProtection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0" fontId="3" fillId="0" borderId="20" xfId="0" applyFont="1" applyBorder="1" applyAlignment="1" applyProtection="1">
      <alignment horizontal="center" wrapText="1"/>
    </xf>
    <xf numFmtId="0" fontId="0" fillId="0" borderId="0" xfId="0"/>
    <xf numFmtId="0" fontId="0" fillId="0" borderId="0" xfId="0" applyProtection="1"/>
    <xf numFmtId="0" fontId="7" fillId="0" borderId="0" xfId="2" applyProtection="1"/>
    <xf numFmtId="0" fontId="1" fillId="0" borderId="0" xfId="0" applyFont="1" applyFill="1" applyBorder="1" applyAlignment="1" applyProtection="1">
      <alignment horizontal="center"/>
    </xf>
    <xf numFmtId="0" fontId="7" fillId="0" borderId="0" xfId="2" applyAlignment="1" applyProtection="1">
      <alignment wrapText="1"/>
    </xf>
    <xf numFmtId="0" fontId="11" fillId="0" borderId="0" xfId="0" applyFont="1" applyAlignment="1">
      <alignment vertical="center"/>
    </xf>
    <xf numFmtId="0" fontId="5" fillId="2" borderId="5" xfId="0" applyFont="1" applyFill="1" applyBorder="1" applyAlignment="1" applyProtection="1">
      <alignment vertical="top" wrapText="1"/>
    </xf>
    <xf numFmtId="164" fontId="7" fillId="0" borderId="0" xfId="2" applyNumberFormat="1" applyProtection="1"/>
    <xf numFmtId="0" fontId="1" fillId="4" borderId="21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</xf>
    <xf numFmtId="44" fontId="1" fillId="4" borderId="24" xfId="6" applyFont="1" applyFill="1" applyBorder="1" applyAlignment="1" applyProtection="1">
      <alignment horizontal="center"/>
    </xf>
    <xf numFmtId="0" fontId="1" fillId="4" borderId="25" xfId="0" applyFont="1" applyFill="1" applyBorder="1" applyAlignment="1" applyProtection="1">
      <alignment horizontal="left"/>
    </xf>
    <xf numFmtId="0" fontId="1" fillId="4" borderId="25" xfId="0" applyFont="1" applyFill="1" applyBorder="1" applyAlignment="1" applyProtection="1">
      <alignment horizontal="center"/>
    </xf>
    <xf numFmtId="164" fontId="0" fillId="3" borderId="25" xfId="0" applyNumberFormat="1" applyFill="1" applyBorder="1" applyAlignment="1" applyProtection="1">
      <protection locked="0"/>
    </xf>
    <xf numFmtId="164" fontId="0" fillId="4" borderId="22" xfId="0" applyNumberFormat="1" applyFill="1" applyBorder="1" applyAlignment="1" applyProtection="1"/>
    <xf numFmtId="44" fontId="0" fillId="0" borderId="0" xfId="0" applyNumberFormat="1" applyProtection="1"/>
    <xf numFmtId="164" fontId="3" fillId="3" borderId="2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</cellXfs>
  <cellStyles count="7">
    <cellStyle name="Hypertextový odkaz" xfId="2" builtinId="8"/>
    <cellStyle name="Měna" xfId="6" builtinId="4"/>
    <cellStyle name="Normální" xfId="0" builtinId="0"/>
    <cellStyle name="Normální 2" xfId="1"/>
    <cellStyle name="Normální 3" xfId="3"/>
    <cellStyle name="Normální 4" xfId="4"/>
    <cellStyle name="Normální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22</xdr:row>
      <xdr:rowOff>92927</xdr:rowOff>
    </xdr:from>
    <xdr:to>
      <xdr:col>2</xdr:col>
      <xdr:colOff>3337226</xdr:colOff>
      <xdr:row>32</xdr:row>
      <xdr:rowOff>98645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E22" sqref="E22"/>
    </sheetView>
  </sheetViews>
  <sheetFormatPr defaultColWidth="9.28515625" defaultRowHeight="15"/>
  <cols>
    <col min="1" max="1" width="26.28515625" style="3" bestFit="1" customWidth="1"/>
    <col min="2" max="2" width="56.140625" style="3" customWidth="1"/>
    <col min="3" max="3" width="96.7109375" style="3" customWidth="1"/>
    <col min="4" max="4" width="27.7109375" style="11" customWidth="1"/>
    <col min="5" max="5" width="28.7109375" style="3" bestFit="1" customWidth="1"/>
    <col min="6" max="6" width="14.42578125" style="3" bestFit="1" customWidth="1"/>
    <col min="7" max="7" width="19.28515625" style="3" customWidth="1"/>
    <col min="8" max="8" width="33.28515625" style="3" customWidth="1"/>
    <col min="9" max="9" width="21.7109375" style="3" customWidth="1"/>
    <col min="10" max="16384" width="9.28515625" style="3"/>
  </cols>
  <sheetData>
    <row r="1" spans="1:11" ht="15.75" thickBot="1">
      <c r="A1" s="50" t="s">
        <v>14</v>
      </c>
      <c r="B1" s="50"/>
      <c r="C1" s="50"/>
      <c r="D1" s="2"/>
    </row>
    <row r="2" spans="1:11">
      <c r="A2" s="51" t="s">
        <v>0</v>
      </c>
      <c r="B2" s="52"/>
      <c r="C2" s="4"/>
      <c r="D2" s="5"/>
    </row>
    <row r="3" spans="1:11">
      <c r="A3" s="6" t="s">
        <v>1</v>
      </c>
      <c r="B3" s="7"/>
      <c r="C3" s="8"/>
      <c r="D3" s="9"/>
    </row>
    <row r="4" spans="1:11">
      <c r="A4" s="46" t="s">
        <v>2</v>
      </c>
      <c r="B4" s="47"/>
      <c r="C4" s="8"/>
      <c r="D4" s="5"/>
    </row>
    <row r="5" spans="1:11">
      <c r="A5" s="53" t="s">
        <v>3</v>
      </c>
      <c r="B5" s="54"/>
      <c r="C5" s="8"/>
      <c r="D5" s="9"/>
    </row>
    <row r="6" spans="1:11">
      <c r="A6" s="53" t="s">
        <v>4</v>
      </c>
      <c r="B6" s="54"/>
      <c r="C6" s="8"/>
      <c r="D6" s="9"/>
    </row>
    <row r="7" spans="1:11">
      <c r="A7" s="46" t="s">
        <v>5</v>
      </c>
      <c r="B7" s="47"/>
      <c r="C7" s="8"/>
      <c r="D7" s="5"/>
    </row>
    <row r="8" spans="1:11">
      <c r="A8" s="46" t="s">
        <v>6</v>
      </c>
      <c r="B8" s="47"/>
      <c r="C8" s="8"/>
      <c r="D8" s="5"/>
    </row>
    <row r="9" spans="1:11" ht="15.75" thickBot="1">
      <c r="A9" s="48" t="s">
        <v>7</v>
      </c>
      <c r="B9" s="49"/>
      <c r="C9" s="10"/>
      <c r="D9" s="5"/>
    </row>
    <row r="10" spans="1:11" ht="60.75" thickBot="1">
      <c r="A10" s="25" t="s">
        <v>11</v>
      </c>
      <c r="B10" s="26" t="s">
        <v>12</v>
      </c>
      <c r="C10" s="26" t="s">
        <v>10</v>
      </c>
      <c r="D10" s="27" t="s">
        <v>20</v>
      </c>
      <c r="E10" s="28" t="s">
        <v>17</v>
      </c>
      <c r="F10" s="28" t="s">
        <v>16</v>
      </c>
      <c r="G10" s="32"/>
      <c r="H10" s="32"/>
      <c r="I10" s="29"/>
      <c r="J10" s="29"/>
      <c r="K10" s="29"/>
    </row>
    <row r="11" spans="1:11" ht="30" customHeight="1" thickBot="1">
      <c r="A11" s="37" t="s">
        <v>13</v>
      </c>
      <c r="B11" s="40" t="s">
        <v>23</v>
      </c>
      <c r="C11" s="41">
        <v>4</v>
      </c>
      <c r="D11" s="45">
        <v>8252.5</v>
      </c>
      <c r="E11" s="42"/>
      <c r="F11" s="43"/>
      <c r="G11" s="31"/>
      <c r="H11" s="34"/>
      <c r="I11" s="36"/>
      <c r="J11" s="33"/>
      <c r="K11" s="30"/>
    </row>
    <row r="12" spans="1:11" ht="15.75" thickBot="1">
      <c r="E12" s="38" t="s">
        <v>22</v>
      </c>
      <c r="F12" s="39">
        <f>SUM(F11:F11)</f>
        <v>0</v>
      </c>
    </row>
    <row r="13" spans="1:11">
      <c r="A13" s="13" t="str">
        <f>A11</f>
        <v>1A</v>
      </c>
      <c r="B13" s="14" t="str">
        <f>B11</f>
        <v>Pevný disk</v>
      </c>
      <c r="C13" s="23" t="s">
        <v>18</v>
      </c>
      <c r="D13" s="24"/>
      <c r="E13" s="11"/>
      <c r="F13" s="44"/>
    </row>
    <row r="14" spans="1:11">
      <c r="A14" s="15" t="s">
        <v>8</v>
      </c>
      <c r="B14" s="12">
        <f>C11</f>
        <v>4</v>
      </c>
      <c r="C14" s="22"/>
      <c r="D14" s="35" t="s">
        <v>21</v>
      </c>
    </row>
    <row r="15" spans="1:11" ht="38.25">
      <c r="A15" s="15" t="s">
        <v>9</v>
      </c>
      <c r="B15" s="19" t="s">
        <v>24</v>
      </c>
      <c r="C15" s="19" t="s">
        <v>28</v>
      </c>
      <c r="D15" s="16"/>
      <c r="F15" s="11"/>
    </row>
    <row r="16" spans="1:11">
      <c r="A16" s="15"/>
      <c r="B16" s="19" t="s">
        <v>19</v>
      </c>
      <c r="C16" s="19" t="s">
        <v>25</v>
      </c>
      <c r="D16" s="16"/>
    </row>
    <row r="17" spans="1:4" s="30" customFormat="1">
      <c r="A17" s="15"/>
      <c r="B17" s="19" t="s">
        <v>29</v>
      </c>
      <c r="C17" s="19" t="s">
        <v>30</v>
      </c>
      <c r="D17" s="16"/>
    </row>
    <row r="18" spans="1:4">
      <c r="A18" s="15"/>
      <c r="B18" s="19" t="s">
        <v>27</v>
      </c>
      <c r="C18" s="19" t="s">
        <v>31</v>
      </c>
      <c r="D18" s="16"/>
    </row>
    <row r="19" spans="1:4" ht="15.75" thickBot="1">
      <c r="A19" s="17"/>
      <c r="B19" s="20" t="s">
        <v>15</v>
      </c>
      <c r="C19" s="21" t="s">
        <v>26</v>
      </c>
      <c r="D19" s="18"/>
    </row>
    <row r="20" spans="1:4">
      <c r="D20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2022-08-02T08:40:48Z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