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235" activeTab="0"/>
  </bookViews>
  <sheets>
    <sheet name="SPECIFIKACE" sheetId="1" r:id="rId1"/>
    <sheet name="List4" sheetId="2" state="hidden" r:id="rId2"/>
  </sheets>
  <definedNames>
    <definedName name="DruhVZ">'List4'!$B$1:$B$9</definedName>
    <definedName name="Google_Sheet_Link_1679095992" hidden="1">TypVZ</definedName>
    <definedName name="Google_Sheet_Link_1937004203" hidden="1">hodnoceni</definedName>
    <definedName name="Google_Sheet_Link_583597315" hidden="1">kvalifikace</definedName>
    <definedName name="Google_Sheet_Link_920759379" hidden="1">DruhVZ</definedName>
    <definedName name="hodnoceni">'List4'!$C$1:$C$2</definedName>
    <definedName name="kvalifikace">'List4'!$D$1:$D$2</definedName>
    <definedName name="TypVZ">'List4'!$A$1:$A$3</definedName>
  </definedNames>
  <calcPr calcId="152511"/>
  <extLst/>
</workbook>
</file>

<file path=xl/sharedStrings.xml><?xml version="1.0" encoding="utf-8"?>
<sst xmlns="http://schemas.openxmlformats.org/spreadsheetml/2006/main" count="103" uniqueCount="40">
  <si>
    <t>Příloha č. 1 - podrobná specifikace TRIČKA</t>
  </si>
  <si>
    <t>Položka</t>
  </si>
  <si>
    <t>Název</t>
  </si>
  <si>
    <t>Specifikace</t>
  </si>
  <si>
    <t>Množství</t>
  </si>
  <si>
    <t>Cena bez DPH za kus</t>
  </si>
  <si>
    <t>Cena za potisk bez DPH za kus</t>
  </si>
  <si>
    <t>Cena celkem bez DPH</t>
  </si>
  <si>
    <t>Cena celkem bez DPH za jednotlivé položky
(Doplní účastník).
Pozn.: Cena celkem uvedená v návrhu smlouvy a v krycím listu se musí  rovnat součtu zde uvedených jednotlivých cen.</t>
  </si>
  <si>
    <t>Potisk</t>
  </si>
  <si>
    <t>Balení</t>
  </si>
  <si>
    <t>Ilustrační foto</t>
  </si>
  <si>
    <t>Položka typu</t>
  </si>
  <si>
    <t>Potisk ilustračně</t>
  </si>
  <si>
    <t>Bavlněné tričko dámské - S</t>
  </si>
  <si>
    <t>Bavlněné tričko (minimálně 95 % bavlny, gramáž nejméně 160 g/m2) Barva šedý melír - světlý</t>
  </si>
  <si>
    <t>Hashtag a Logo PřF UJEP (fakultní zelená). Místo potisku: čelní strana hashtag s logem, rukáv qr kod.  Barva: šedý melír - světlý. Metoda: potisk látky</t>
  </si>
  <si>
    <t>Výrobek balený v papírových krabicích označených názvem/obrázkem výrobku a počtem kusů.</t>
  </si>
  <si>
    <t>https://online-textil.cz/malfini-malfini-basic-free-tricko-damske/svetle-sedy-melir?size=s&amp;gclid=Cj0KCQjwidSWBhDdARIsAIoTVb0vyJ--6ydUm-Q25_yrW9rrKGh66QgHg4nGGmFg7zXmta3Vmo_SgtUaAqH9EALw_wcB</t>
  </si>
  <si>
    <t>Bavlněné tričko dámské - M</t>
  </si>
  <si>
    <t>Bavlněné tričko dámské - L</t>
  </si>
  <si>
    <t>Baleno v papírových krabicích označených názvem/obrázkem výrobku a počtem kusů.</t>
  </si>
  <si>
    <t>Bavlněné tričko dámské - XL</t>
  </si>
  <si>
    <t>Bavlněné tričko pánské - S</t>
  </si>
  <si>
    <t>https://www.imi.cz/reklamni-predmety/unisex-tricko-sols-epic-sedy-melir-xl_342620/</t>
  </si>
  <si>
    <t>Bavlněné tričko pánské - M</t>
  </si>
  <si>
    <t>www.</t>
  </si>
  <si>
    <t>Bavlněné tričko pánské - L</t>
  </si>
  <si>
    <t>Bavlněné tričko pánské - XL</t>
  </si>
  <si>
    <t>Heraldický znak ve fakultní zelené (tmavě zelená/petrolejová). Místo potisku: zadní strana heraldický znak, čelní strana vlevo na prsou malé logo PřF, rukáv qr kod.  Barva: šedý melír - světlý. Metoda: potisk látky</t>
  </si>
  <si>
    <t>Baleno v papírových krabicích označené názvem/obrázkem výrobku a počtem kusů.</t>
  </si>
  <si>
    <r>
      <rPr>
        <b/>
        <sz val="14"/>
        <color theme="1"/>
        <rFont val="Arial"/>
        <family val="2"/>
      </rPr>
      <t xml:space="preserve">                                                                                          </t>
    </r>
    <r>
      <rPr>
        <b/>
        <sz val="11"/>
        <color theme="1"/>
        <rFont val="Arial"/>
        <family val="2"/>
      </rPr>
      <t xml:space="preserve">                    Předpokládaná cena celkem bez DPH</t>
    </r>
  </si>
  <si>
    <t xml:space="preserve">Maximální cena celkem bez DPH </t>
  </si>
  <si>
    <t>Zadavatel požaduje kontrolu a korekturu před potištěním zboží. Než bude zboží potištěno, vyhotoveno a dodáno zadavateli, zadavatel požaduje zaslání grafických návrhů. Tzn. kde budou na daném produktu umístěna loga PřF UJEP. Zadavatel dále požaduje na grafickém návrhu uvést měřítko a velikost potisku. Teprve po schválení těchto grafických návrhů bude možné produkty vyhotovit a dodat.</t>
  </si>
  <si>
    <t>Požaduji</t>
  </si>
  <si>
    <t>Ekonomická výhodnost nabídky</t>
  </si>
  <si>
    <t>Nepožaduji</t>
  </si>
  <si>
    <t>Nadlimitní veřejná zakázka</t>
  </si>
  <si>
    <t>Užší řízení</t>
  </si>
  <si>
    <t>Požadujeme 1 ks vzorku trička i tisku položky č. 1 u vybraného dodavatele před podpisem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</si>
</sst>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rgb="FF1155CC"/>
      <name val="Arial"/>
      <family val="2"/>
    </font>
    <font>
      <sz val="10"/>
      <color theme="1"/>
      <name val="Arial"/>
      <family val="2"/>
    </font>
    <font>
      <u val="single"/>
      <sz val="11"/>
      <color rgb="FF1155CC"/>
      <name val="Calibri"/>
      <family val="2"/>
    </font>
    <font>
      <sz val="10"/>
      <color rgb="FF000000"/>
      <name val="Arial"/>
      <family val="2"/>
    </font>
    <font>
      <u val="single"/>
      <sz val="10"/>
      <color rgb="FF1155CC"/>
      <name val="Arial"/>
      <family val="2"/>
    </font>
    <font>
      <sz val="11"/>
      <color rgb="FF000000"/>
      <name val="&quot;Arial&quot;"/>
      <family val="2"/>
    </font>
    <font>
      <b/>
      <sz val="14"/>
      <color theme="1"/>
      <name val="Arial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164" fontId="2" fillId="4" borderId="5" xfId="0" applyNumberFormat="1" applyFont="1" applyFill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6" fillId="0" borderId="5" xfId="0" applyFont="1" applyBorder="1" applyAlignment="1">
      <alignment vertical="center"/>
    </xf>
    <xf numFmtId="4" fontId="2" fillId="0" borderId="0" xfId="0" applyNumberFormat="1" applyFont="1"/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 wrapText="1"/>
    </xf>
    <xf numFmtId="0" fontId="5" fillId="4" borderId="7" xfId="0" applyFont="1" applyFill="1" applyBorder="1" applyAlignment="1">
      <alignment wrapText="1"/>
    </xf>
    <xf numFmtId="0" fontId="6" fillId="0" borderId="7" xfId="0" applyFont="1" applyBorder="1" applyAlignment="1">
      <alignment wrapText="1"/>
    </xf>
    <xf numFmtId="164" fontId="2" fillId="4" borderId="7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8" fillId="0" borderId="8" xfId="0" applyFont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wrapText="1"/>
    </xf>
    <xf numFmtId="0" fontId="6" fillId="0" borderId="9" xfId="0" applyFont="1" applyBorder="1" applyAlignment="1">
      <alignment/>
    </xf>
    <xf numFmtId="0" fontId="9" fillId="0" borderId="7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4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164" fontId="2" fillId="4" borderId="11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8" xfId="0" applyFont="1" applyBorder="1" applyAlignment="1">
      <alignment horizontal="left" vertical="center" wrapText="1"/>
    </xf>
    <xf numFmtId="164" fontId="4" fillId="4" borderId="13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16" fillId="4" borderId="1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164" fontId="16" fillId="0" borderId="0" xfId="0" applyNumberFormat="1" applyFont="1" applyAlignment="1">
      <alignment horizontal="center" vertical="center" wrapText="1"/>
    </xf>
    <xf numFmtId="0" fontId="16" fillId="0" borderId="0" xfId="0" applyFont="1"/>
    <xf numFmtId="0" fontId="2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1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3" fillId="5" borderId="15" xfId="0" applyFont="1" applyFill="1" applyBorder="1" applyAlignment="1">
      <alignment horizontal="center" wrapText="1"/>
    </xf>
    <xf numFmtId="0" fontId="14" fillId="0" borderId="16" xfId="0" applyFont="1" applyBorder="1"/>
    <xf numFmtId="0" fontId="14" fillId="0" borderId="17" xfId="0" applyFont="1" applyBorder="1"/>
    <xf numFmtId="0" fontId="15" fillId="5" borderId="18" xfId="0" applyFont="1" applyFill="1" applyBorder="1" applyAlignment="1">
      <alignment horizontal="center" vertical="center" wrapText="1"/>
    </xf>
    <xf numFmtId="0" fontId="14" fillId="0" borderId="18" xfId="0" applyFont="1" applyBorder="1"/>
    <xf numFmtId="0" fontId="4" fillId="4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4" fillId="6" borderId="0" xfId="0" applyFont="1" applyFill="1" applyAlignment="1">
      <alignment horizontal="center" vertical="center" wrapText="1"/>
    </xf>
    <xf numFmtId="0" fontId="0" fillId="6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z/imgres?imgurl=http://www.propaq.cz/photos/1//UserFiles/Image/ANDA/ANDA_2/AP806607-05.JPG&amp;imgrefurl=http://www.propaq.cz/d-jock-batoh-se-stahovanim-na-snurku-2.html&amp;h=333&amp;w=500&amp;tbnid=8r0elhRBAND5uM:&amp;docid=4-VB4gtYvp4WwM&amp;itg=1&amp;ei=zYvEVsnRCOKb6ATO5IqIDw&amp;tbm=isch&amp;ved=0ahUKEwiJ7MvxiP_KAhXiDZoKHU6yAvEQMwgbKAAwAA" TargetMode="Externa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40</xdr:row>
      <xdr:rowOff>0</xdr:rowOff>
    </xdr:from>
    <xdr:ext cx="314325" cy="333375"/>
    <xdr:sp macro="" textlink="">
      <xdr:nvSpPr>
        <xdr:cNvPr id="3" name="Shape 3" descr="Výsledek obrázku pro batoh jock">
          <a:hlinkClick r:id="rId1"/>
        </xdr:cNvPr>
        <xdr:cNvSpPr/>
      </xdr:nvSpPr>
      <xdr:spPr>
        <a:xfrm>
          <a:off x="8334375" y="393954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314325" cy="323850"/>
    <xdr:sp macro="" textlink="">
      <xdr:nvSpPr>
        <xdr:cNvPr id="4" name="Shape 4" descr="Výsledek obrázku pro batoh jock"/>
        <xdr:cNvSpPr/>
      </xdr:nvSpPr>
      <xdr:spPr>
        <a:xfrm>
          <a:off x="9515475" y="3629025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314325" cy="323850"/>
    <xdr:sp macro="" textlink="">
      <xdr:nvSpPr>
        <xdr:cNvPr id="2" name="Shape 4" descr="Výsledek obrázku pro batoh jock"/>
        <xdr:cNvSpPr/>
      </xdr:nvSpPr>
      <xdr:spPr>
        <a:xfrm>
          <a:off x="9515475" y="3629025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/>
  </xdr:oneCellAnchor>
  <xdr:oneCellAnchor>
    <xdr:from>
      <xdr:col>11</xdr:col>
      <xdr:colOff>800100</xdr:colOff>
      <xdr:row>1</xdr:row>
      <xdr:rowOff>142875</xdr:rowOff>
    </xdr:from>
    <xdr:ext cx="1847850" cy="628650"/>
    <xdr:pic>
      <xdr:nvPicPr>
        <xdr:cNvPr id="5" name="image5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82625" y="333375"/>
          <a:ext cx="1847850" cy="628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704975" cy="1933575"/>
    <xdr:pic>
      <xdr:nvPicPr>
        <xdr:cNvPr id="6" name="image3.jp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3895725"/>
          <a:ext cx="1704975" cy="1933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809750" cy="619125"/>
    <xdr:pic>
      <xdr:nvPicPr>
        <xdr:cNvPr id="7" name="image2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82875" y="3895725"/>
          <a:ext cx="1809750" cy="619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704975" cy="1933575"/>
    <xdr:pic>
      <xdr:nvPicPr>
        <xdr:cNvPr id="8" name="image3.jp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5829300"/>
          <a:ext cx="1704975" cy="1933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809750" cy="619125"/>
    <xdr:pic>
      <xdr:nvPicPr>
        <xdr:cNvPr id="9" name="image2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82875" y="5829300"/>
          <a:ext cx="1809750" cy="619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704975" cy="1933575"/>
    <xdr:pic>
      <xdr:nvPicPr>
        <xdr:cNvPr id="10" name="image3.jp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7762875"/>
          <a:ext cx="1704975" cy="1933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809750" cy="619125"/>
    <xdr:pic>
      <xdr:nvPicPr>
        <xdr:cNvPr id="11" name="image2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82875" y="7762875"/>
          <a:ext cx="1809750" cy="619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704975" cy="1933575"/>
    <xdr:pic>
      <xdr:nvPicPr>
        <xdr:cNvPr id="12" name="image3.jp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9696450"/>
          <a:ext cx="1704975" cy="1933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14</xdr:row>
      <xdr:rowOff>0</xdr:rowOff>
    </xdr:from>
    <xdr:ext cx="1809750" cy="619125"/>
    <xdr:pic>
      <xdr:nvPicPr>
        <xdr:cNvPr id="13" name="image2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82875" y="9696450"/>
          <a:ext cx="1809750" cy="619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885950" cy="1514475"/>
    <xdr:pic>
      <xdr:nvPicPr>
        <xdr:cNvPr id="14" name="image6.jpg"/>
        <xdr:cNvPicPr preferRelativeResize="0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96575" y="11630025"/>
          <a:ext cx="1885950" cy="1514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809750" cy="619125"/>
    <xdr:pic>
      <xdr:nvPicPr>
        <xdr:cNvPr id="15" name="image2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82875" y="11630025"/>
          <a:ext cx="1809750" cy="619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885950" cy="1514475"/>
    <xdr:pic>
      <xdr:nvPicPr>
        <xdr:cNvPr id="16" name="image6.jpg"/>
        <xdr:cNvPicPr preferRelativeResize="0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96575" y="13563600"/>
          <a:ext cx="1885950" cy="1514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16</xdr:row>
      <xdr:rowOff>0</xdr:rowOff>
    </xdr:from>
    <xdr:ext cx="1809750" cy="619125"/>
    <xdr:pic>
      <xdr:nvPicPr>
        <xdr:cNvPr id="17" name="image2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82875" y="13563600"/>
          <a:ext cx="1809750" cy="619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885950" cy="1514475"/>
    <xdr:pic>
      <xdr:nvPicPr>
        <xdr:cNvPr id="18" name="image6.jpg"/>
        <xdr:cNvPicPr preferRelativeResize="0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96575" y="15497175"/>
          <a:ext cx="1885950" cy="1514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17</xdr:row>
      <xdr:rowOff>0</xdr:rowOff>
    </xdr:from>
    <xdr:ext cx="1809750" cy="619125"/>
    <xdr:pic>
      <xdr:nvPicPr>
        <xdr:cNvPr id="19" name="image2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82875" y="15497175"/>
          <a:ext cx="1809750" cy="619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885950" cy="1514475"/>
    <xdr:pic>
      <xdr:nvPicPr>
        <xdr:cNvPr id="20" name="image6.jpg"/>
        <xdr:cNvPicPr preferRelativeResize="0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96575" y="17430750"/>
          <a:ext cx="1885950" cy="1514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18</xdr:row>
      <xdr:rowOff>0</xdr:rowOff>
    </xdr:from>
    <xdr:ext cx="1809750" cy="619125"/>
    <xdr:pic>
      <xdr:nvPicPr>
        <xdr:cNvPr id="21" name="image2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82875" y="17430750"/>
          <a:ext cx="1809750" cy="619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704975" cy="1933575"/>
    <xdr:pic>
      <xdr:nvPicPr>
        <xdr:cNvPr id="22" name="image4.jp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19364325"/>
          <a:ext cx="1704975" cy="1933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19</xdr:row>
      <xdr:rowOff>0</xdr:rowOff>
    </xdr:from>
    <xdr:ext cx="1809750" cy="619125"/>
    <xdr:pic>
      <xdr:nvPicPr>
        <xdr:cNvPr id="23" name="image2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82875" y="19364325"/>
          <a:ext cx="1809750" cy="619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885950" cy="2133600"/>
    <xdr:pic>
      <xdr:nvPicPr>
        <xdr:cNvPr id="24" name="image8.jp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21297900"/>
          <a:ext cx="1885950" cy="2133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20</xdr:row>
      <xdr:rowOff>0</xdr:rowOff>
    </xdr:from>
    <xdr:ext cx="1809750" cy="619125"/>
    <xdr:pic>
      <xdr:nvPicPr>
        <xdr:cNvPr id="25" name="image2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82875" y="21297900"/>
          <a:ext cx="1809750" cy="619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885950" cy="2133600"/>
    <xdr:pic>
      <xdr:nvPicPr>
        <xdr:cNvPr id="26" name="image1.jp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23736300"/>
          <a:ext cx="1885950" cy="2133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21</xdr:row>
      <xdr:rowOff>0</xdr:rowOff>
    </xdr:from>
    <xdr:ext cx="1809750" cy="619125"/>
    <xdr:pic>
      <xdr:nvPicPr>
        <xdr:cNvPr id="27" name="image2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82875" y="23736300"/>
          <a:ext cx="1809750" cy="619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495425" cy="1704975"/>
    <xdr:pic>
      <xdr:nvPicPr>
        <xdr:cNvPr id="28" name="image7.jp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26060400"/>
          <a:ext cx="1495425" cy="1704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809750" cy="619125"/>
    <xdr:pic>
      <xdr:nvPicPr>
        <xdr:cNvPr id="29" name="image2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82875" y="26060400"/>
          <a:ext cx="1809750" cy="619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228600" cy="190500"/>
    <xdr:pic>
      <xdr:nvPicPr>
        <xdr:cNvPr id="30" name="image10.jpg"/>
        <xdr:cNvPicPr preferRelativeResize="0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96575" y="27765375"/>
          <a:ext cx="2286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552450" cy="190500"/>
    <xdr:pic>
      <xdr:nvPicPr>
        <xdr:cNvPr id="31" name="image2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82875" y="27765375"/>
          <a:ext cx="5524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885950" cy="1514475"/>
    <xdr:pic>
      <xdr:nvPicPr>
        <xdr:cNvPr id="32" name="image6.jpg"/>
        <xdr:cNvPicPr preferRelativeResize="0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96575" y="30032325"/>
          <a:ext cx="1885950" cy="1514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24</xdr:row>
      <xdr:rowOff>0</xdr:rowOff>
    </xdr:from>
    <xdr:ext cx="1809750" cy="619125"/>
    <xdr:pic>
      <xdr:nvPicPr>
        <xdr:cNvPr id="33" name="image2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82875" y="30032325"/>
          <a:ext cx="1809750" cy="619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885950" cy="1514475"/>
    <xdr:pic>
      <xdr:nvPicPr>
        <xdr:cNvPr id="34" name="image11.jpg"/>
        <xdr:cNvPicPr preferRelativeResize="0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96575" y="31880175"/>
          <a:ext cx="1885950" cy="1514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25</xdr:row>
      <xdr:rowOff>0</xdr:rowOff>
    </xdr:from>
    <xdr:ext cx="1809750" cy="619125"/>
    <xdr:pic>
      <xdr:nvPicPr>
        <xdr:cNvPr id="35" name="image2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82875" y="31880175"/>
          <a:ext cx="1809750" cy="619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885950" cy="1514475"/>
    <xdr:pic>
      <xdr:nvPicPr>
        <xdr:cNvPr id="36" name="image9.jpg"/>
        <xdr:cNvPicPr preferRelativeResize="0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96575" y="33728025"/>
          <a:ext cx="1885950" cy="1514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26</xdr:row>
      <xdr:rowOff>0</xdr:rowOff>
    </xdr:from>
    <xdr:ext cx="1809750" cy="619125"/>
    <xdr:pic>
      <xdr:nvPicPr>
        <xdr:cNvPr id="37" name="image2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82875" y="33728025"/>
          <a:ext cx="1809750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-textil.cz/malfini-malfini-basic-free-tricko-damske/svetle-sedy-melir?size=s&amp;gclid=Cj0KCQjwidSWBhDdARIsAIoTVb0vyJ--6ydUm-Q25_yrW9rrKGh66QgHg4nGGmFg7zXmta3Vmo_SgtUaAqH9EALw_wcB" TargetMode="External" /><Relationship Id="rId2" Type="http://schemas.openxmlformats.org/officeDocument/2006/relationships/hyperlink" Target="https://online-textil.cz/malfini-malfini-basic-free-tricko-damske/svetle-sedy-melir?size=s&amp;gclid=Cj0KCQjwidSWBhDdARIsAIoTVb0vyJ--6ydUm-Q25_yrW9rrKGh66QgHg4nGGmFg7zXmta3Vmo_SgtUaAqH9EALw_wcB" TargetMode="External" /><Relationship Id="rId3" Type="http://schemas.openxmlformats.org/officeDocument/2006/relationships/hyperlink" Target="https://online-textil.cz/malfini-malfini-basic-free-tricko-damske/svetle-sedy-melir?size=s&amp;gclid=Cj0KCQjwidSWBhDdARIsAIoTVb0vyJ--6ydUm-Q25_yrW9rrKGh66QgHg4nGGmFg7zXmta3Vmo_SgtUaAqH9EALw_wcB" TargetMode="External" /><Relationship Id="rId4" Type="http://schemas.openxmlformats.org/officeDocument/2006/relationships/hyperlink" Target="https://online-textil.cz/malfini-malfini-basic-free-tricko-damske/svetle-sedy-melir?size=s&amp;gclid=Cj0KCQjwidSWBhDdARIsAIoTVb0vyJ--6ydUm-Q25_yrW9rrKGh66QgHg4nGGmFg7zXmta3Vmo_SgtUaAqH9EALw_wcB" TargetMode="External" /><Relationship Id="rId5" Type="http://schemas.openxmlformats.org/officeDocument/2006/relationships/hyperlink" Target="https://www.imi.cz/reklamni-predmety/unisex-tricko-sols-epic-sedy-melir-xl_342620/" TargetMode="External" /><Relationship Id="rId6" Type="http://schemas.openxmlformats.org/officeDocument/2006/relationships/hyperlink" Target="https://www.imi.cz/reklamni-predmety/unisex-tricko-sols-epic-sedy-melir-xl_342620/" TargetMode="External" /><Relationship Id="rId7" Type="http://schemas.openxmlformats.org/officeDocument/2006/relationships/hyperlink" Target="https://www.imi.cz/reklamni-predmety/unisex-tricko-sols-epic-sedy-melir-xl_342620/" TargetMode="External" /><Relationship Id="rId8" Type="http://schemas.openxmlformats.org/officeDocument/2006/relationships/hyperlink" Target="https://www.imi.cz/reklamni-predmety/unisex-tricko-sols-epic-sedy-melir-xl_342620/" TargetMode="External" /><Relationship Id="rId9" Type="http://schemas.openxmlformats.org/officeDocument/2006/relationships/hyperlink" Target="https://online-textil.cz/malfini-malfini-basic-free-tricko-damske/svetle-sedy-melir?size=s&amp;gclid=Cj0KCQjwidSWBhDdARIsAIoTVb0vyJ--6ydUm-Q25_yrW9rrKGh66QgHg4nGGmFg7zXmta3Vmo_SgtUaAqH9EALw_wcB" TargetMode="External" /><Relationship Id="rId10" Type="http://schemas.openxmlformats.org/officeDocument/2006/relationships/hyperlink" Target="https://online-textil.cz/malfini-malfini-basic-free-tricko-damske/svetle-sedy-melir?size=s&amp;gclid=Cj0KCQjwidSWBhDdARIsAIoTVb0vyJ--6ydUm-Q25_yrW9rrKGh66QgHg4nGGmFg7zXmta3Vmo_SgtUaAqH9EALw_wcB" TargetMode="External" /><Relationship Id="rId11" Type="http://schemas.openxmlformats.org/officeDocument/2006/relationships/hyperlink" Target="https://online-textil.cz/malfini-malfini-basic-free-tricko-damske/svetle-sedy-melir?size=s&amp;gclid=Cj0KCQjwidSWBhDdARIsAIoTVb0vyJ--6ydUm-Q25_yrW9rrKGh66QgHg4nGGmFg7zXmta3Vmo_SgtUaAqH9EALw_wcB" TargetMode="External" /><Relationship Id="rId12" Type="http://schemas.openxmlformats.org/officeDocument/2006/relationships/hyperlink" Target="https://online-textil.cz/malfini-malfini-basic-free-tricko-damske/svetle-sedy-melir?size=s&amp;gclid=Cj0KCQjwidSWBhDdARIsAIoTVb0vyJ--6ydUm-Q25_yrW9rrKGh66QgHg4nGGmFg7zXmta3Vmo_SgtUaAqH9EALw_wcB" TargetMode="External" /><Relationship Id="rId13" Type="http://schemas.openxmlformats.org/officeDocument/2006/relationships/hyperlink" Target="https://www.imi.cz/reklamni-predmety/unisex-tricko-sols-epic-sedy-melir-xl_342620/" TargetMode="External" /><Relationship Id="rId14" Type="http://schemas.openxmlformats.org/officeDocument/2006/relationships/hyperlink" Target="https://www.imi.cz/reklamni-predmety/unisex-tricko-sols-epic-sedy-melir-xl_342620/" TargetMode="External" /><Relationship Id="rId15" Type="http://schemas.openxmlformats.org/officeDocument/2006/relationships/hyperlink" Target="https://www.imi.cz/reklamni-predmety/unisex-tricko-sols-epic-sedy-melir-xl_342620/" TargetMode="External" /><Relationship Id="rId16" Type="http://schemas.openxmlformats.org/officeDocument/2006/relationships/hyperlink" Target="https://www.imi.cz/reklamni-predmety/unisex-tricko-sols-epic-sedy-melir-xl_342620/" TargetMode="External" /><Relationship Id="rId1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 topLeftCell="A28">
      <selection activeCell="F41" sqref="F41"/>
    </sheetView>
  </sheetViews>
  <sheetFormatPr defaultColWidth="14.421875" defaultRowHeight="15" customHeight="1"/>
  <cols>
    <col min="1" max="1" width="11.57421875" style="0" customWidth="1"/>
    <col min="2" max="2" width="23.7109375" style="0" customWidth="1"/>
    <col min="3" max="3" width="25.7109375" style="0" customWidth="1"/>
    <col min="4" max="6" width="9.140625" style="0" customWidth="1"/>
    <col min="7" max="7" width="14.8515625" style="0" customWidth="1"/>
    <col min="8" max="8" width="21.7109375" style="0" customWidth="1"/>
    <col min="9" max="10" width="17.7109375" style="0" customWidth="1"/>
    <col min="11" max="11" width="28.28125" style="0" customWidth="1"/>
    <col min="12" max="12" width="42.00390625" style="0" customWidth="1"/>
    <col min="13" max="13" width="27.140625" style="0" customWidth="1"/>
    <col min="14" max="14" width="14.28125" style="0" customWidth="1"/>
    <col min="15" max="26" width="9.140625" style="0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60" t="s">
        <v>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6.75" customHeight="1">
      <c r="A11" s="3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7</v>
      </c>
      <c r="H11" s="5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6" t="s">
        <v>13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2.25" customHeight="1">
      <c r="A12" s="7">
        <v>1</v>
      </c>
      <c r="B12" s="8" t="s">
        <v>14</v>
      </c>
      <c r="C12" s="9" t="s">
        <v>15</v>
      </c>
      <c r="D12" s="9">
        <v>20</v>
      </c>
      <c r="E12" s="9">
        <v>111</v>
      </c>
      <c r="F12" s="9">
        <v>145</v>
      </c>
      <c r="G12" s="10">
        <f aca="true" t="shared" si="0" ref="G12:G27">(E12+F12)*D12</f>
        <v>5120</v>
      </c>
      <c r="H12" s="10"/>
      <c r="I12" s="9" t="s">
        <v>16</v>
      </c>
      <c r="J12" s="9" t="s">
        <v>17</v>
      </c>
      <c r="K12" s="11"/>
      <c r="L12" s="12" t="s">
        <v>18</v>
      </c>
      <c r="M12" s="13"/>
      <c r="N12" s="14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2.25" customHeight="1">
      <c r="A13" s="16">
        <v>2</v>
      </c>
      <c r="B13" s="17" t="s">
        <v>19</v>
      </c>
      <c r="C13" s="18" t="s">
        <v>15</v>
      </c>
      <c r="D13" s="18">
        <v>40</v>
      </c>
      <c r="E13" s="18">
        <v>111</v>
      </c>
      <c r="F13" s="18">
        <v>145</v>
      </c>
      <c r="G13" s="19">
        <f t="shared" si="0"/>
        <v>10240</v>
      </c>
      <c r="H13" s="19"/>
      <c r="I13" s="18" t="s">
        <v>16</v>
      </c>
      <c r="J13" s="18" t="s">
        <v>17</v>
      </c>
      <c r="K13" s="11"/>
      <c r="L13" s="20" t="s">
        <v>18</v>
      </c>
      <c r="M13" s="13"/>
      <c r="N13" s="1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2.25" customHeight="1">
      <c r="A14" s="16">
        <v>3</v>
      </c>
      <c r="B14" s="17" t="s">
        <v>20</v>
      </c>
      <c r="C14" s="18" t="s">
        <v>15</v>
      </c>
      <c r="D14" s="18">
        <v>40</v>
      </c>
      <c r="E14" s="18">
        <v>111</v>
      </c>
      <c r="F14" s="18">
        <v>145</v>
      </c>
      <c r="G14" s="19">
        <f t="shared" si="0"/>
        <v>10240</v>
      </c>
      <c r="H14" s="19"/>
      <c r="I14" s="18" t="s">
        <v>16</v>
      </c>
      <c r="J14" s="18" t="s">
        <v>21</v>
      </c>
      <c r="K14" s="11"/>
      <c r="L14" s="20" t="s">
        <v>18</v>
      </c>
      <c r="M14" s="13"/>
      <c r="N14" s="1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2.25" customHeight="1">
      <c r="A15" s="21">
        <v>4</v>
      </c>
      <c r="B15" s="17" t="s">
        <v>22</v>
      </c>
      <c r="C15" s="18" t="s">
        <v>15</v>
      </c>
      <c r="D15" s="18">
        <v>20</v>
      </c>
      <c r="E15" s="18">
        <v>111</v>
      </c>
      <c r="F15" s="18">
        <v>145</v>
      </c>
      <c r="G15" s="19">
        <f t="shared" si="0"/>
        <v>5120</v>
      </c>
      <c r="H15" s="19"/>
      <c r="I15" s="18" t="s">
        <v>16</v>
      </c>
      <c r="J15" s="18" t="s">
        <v>17</v>
      </c>
      <c r="K15" s="11"/>
      <c r="L15" s="20" t="s">
        <v>18</v>
      </c>
      <c r="M15" s="13"/>
      <c r="N15" s="14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2.25" customHeight="1">
      <c r="A16" s="21">
        <v>5</v>
      </c>
      <c r="B16" s="17" t="s">
        <v>23</v>
      </c>
      <c r="C16" s="18" t="s">
        <v>15</v>
      </c>
      <c r="D16" s="18">
        <v>30</v>
      </c>
      <c r="E16" s="18">
        <v>111</v>
      </c>
      <c r="F16" s="18">
        <v>146</v>
      </c>
      <c r="G16" s="19">
        <f t="shared" si="0"/>
        <v>7710</v>
      </c>
      <c r="H16" s="19"/>
      <c r="I16" s="18" t="s">
        <v>16</v>
      </c>
      <c r="J16" s="22" t="s">
        <v>17</v>
      </c>
      <c r="K16" s="23"/>
      <c r="L16" s="20" t="s">
        <v>24</v>
      </c>
      <c r="M16" s="13"/>
      <c r="N16" s="14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2.25" customHeight="1">
      <c r="A17" s="21">
        <v>6</v>
      </c>
      <c r="B17" s="17" t="s">
        <v>25</v>
      </c>
      <c r="C17" s="18" t="s">
        <v>15</v>
      </c>
      <c r="D17" s="18">
        <v>40</v>
      </c>
      <c r="E17" s="18">
        <v>111</v>
      </c>
      <c r="F17" s="18">
        <v>145</v>
      </c>
      <c r="G17" s="24">
        <f t="shared" si="0"/>
        <v>10240</v>
      </c>
      <c r="H17" s="19"/>
      <c r="I17" s="25" t="s">
        <v>16</v>
      </c>
      <c r="J17" s="22" t="s">
        <v>17</v>
      </c>
      <c r="K17" s="23"/>
      <c r="L17" s="26" t="s">
        <v>26</v>
      </c>
      <c r="M17" s="13"/>
      <c r="N17" s="14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2.25" customHeight="1">
      <c r="A18" s="21">
        <v>7</v>
      </c>
      <c r="B18" s="17" t="s">
        <v>27</v>
      </c>
      <c r="C18" s="18" t="s">
        <v>15</v>
      </c>
      <c r="D18" s="18">
        <v>40</v>
      </c>
      <c r="E18" s="18">
        <v>111</v>
      </c>
      <c r="F18" s="18">
        <v>145</v>
      </c>
      <c r="G18" s="19">
        <f t="shared" si="0"/>
        <v>10240</v>
      </c>
      <c r="H18" s="19"/>
      <c r="I18" s="18" t="s">
        <v>16</v>
      </c>
      <c r="J18" s="22" t="s">
        <v>17</v>
      </c>
      <c r="K18" s="23"/>
      <c r="L18" s="20" t="s">
        <v>24</v>
      </c>
      <c r="M18" s="13"/>
      <c r="N18" s="14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2.25" customHeight="1">
      <c r="A19" s="27">
        <v>8</v>
      </c>
      <c r="B19" s="28" t="s">
        <v>28</v>
      </c>
      <c r="C19" s="29" t="s">
        <v>15</v>
      </c>
      <c r="D19" s="29">
        <v>20</v>
      </c>
      <c r="E19" s="29">
        <v>111</v>
      </c>
      <c r="F19" s="29">
        <v>146</v>
      </c>
      <c r="G19" s="30">
        <f t="shared" si="0"/>
        <v>5140</v>
      </c>
      <c r="H19" s="30"/>
      <c r="I19" s="29" t="s">
        <v>16</v>
      </c>
      <c r="J19" s="29" t="s">
        <v>17</v>
      </c>
      <c r="K19" s="23"/>
      <c r="L19" s="31" t="s">
        <v>24</v>
      </c>
      <c r="M19" s="13"/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2.25" customHeight="1">
      <c r="A20" s="32">
        <v>9</v>
      </c>
      <c r="B20" s="33" t="s">
        <v>14</v>
      </c>
      <c r="C20" s="34" t="s">
        <v>15</v>
      </c>
      <c r="D20" s="35">
        <v>15</v>
      </c>
      <c r="E20" s="34">
        <v>111</v>
      </c>
      <c r="F20" s="34">
        <v>146</v>
      </c>
      <c r="G20" s="36">
        <f t="shared" si="0"/>
        <v>3855</v>
      </c>
      <c r="H20" s="36"/>
      <c r="I20" s="34" t="s">
        <v>29</v>
      </c>
      <c r="J20" s="34" t="s">
        <v>17</v>
      </c>
      <c r="K20" s="23"/>
      <c r="L20" s="37" t="s">
        <v>18</v>
      </c>
      <c r="M20" s="13"/>
      <c r="N20" s="38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2" customHeight="1">
      <c r="A21" s="39">
        <v>10</v>
      </c>
      <c r="B21" s="33" t="s">
        <v>19</v>
      </c>
      <c r="C21" s="34" t="s">
        <v>15</v>
      </c>
      <c r="D21" s="35">
        <v>15</v>
      </c>
      <c r="E21" s="34">
        <v>111</v>
      </c>
      <c r="F21" s="34">
        <v>146</v>
      </c>
      <c r="G21" s="36">
        <f t="shared" si="0"/>
        <v>3855</v>
      </c>
      <c r="H21" s="36"/>
      <c r="I21" s="34" t="s">
        <v>29</v>
      </c>
      <c r="J21" s="34" t="s">
        <v>17</v>
      </c>
      <c r="K21" s="23"/>
      <c r="L21" s="37" t="s">
        <v>18</v>
      </c>
      <c r="M21" s="13"/>
      <c r="N21" s="38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3" customHeight="1">
      <c r="A22" s="32">
        <v>11</v>
      </c>
      <c r="B22" s="33" t="s">
        <v>20</v>
      </c>
      <c r="C22" s="34" t="s">
        <v>15</v>
      </c>
      <c r="D22" s="35">
        <v>15</v>
      </c>
      <c r="E22" s="34">
        <v>111</v>
      </c>
      <c r="F22" s="34">
        <v>145</v>
      </c>
      <c r="G22" s="36">
        <f t="shared" si="0"/>
        <v>3840</v>
      </c>
      <c r="H22" s="36"/>
      <c r="I22" s="34" t="s">
        <v>29</v>
      </c>
      <c r="J22" s="23" t="s">
        <v>30</v>
      </c>
      <c r="K22" s="23"/>
      <c r="L22" s="37" t="s">
        <v>18</v>
      </c>
      <c r="M22" s="13"/>
      <c r="N22" s="38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4.25" customHeight="1">
      <c r="A23" s="39">
        <v>12</v>
      </c>
      <c r="B23" s="33" t="s">
        <v>22</v>
      </c>
      <c r="C23" s="34" t="s">
        <v>15</v>
      </c>
      <c r="D23" s="35">
        <v>15</v>
      </c>
      <c r="E23" s="34">
        <v>111</v>
      </c>
      <c r="F23" s="34">
        <v>145</v>
      </c>
      <c r="G23" s="36">
        <f t="shared" si="0"/>
        <v>3840</v>
      </c>
      <c r="H23" s="36"/>
      <c r="I23" s="34" t="s">
        <v>29</v>
      </c>
      <c r="J23" s="34" t="s">
        <v>17</v>
      </c>
      <c r="K23" s="23"/>
      <c r="L23" s="37" t="s">
        <v>18</v>
      </c>
      <c r="M23" s="13"/>
      <c r="N23" s="38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78.5">
      <c r="A24" s="32">
        <v>13</v>
      </c>
      <c r="B24" s="33" t="s">
        <v>23</v>
      </c>
      <c r="C24" s="34" t="s">
        <v>15</v>
      </c>
      <c r="D24" s="35">
        <v>15</v>
      </c>
      <c r="E24" s="34">
        <v>111</v>
      </c>
      <c r="F24" s="34">
        <v>145</v>
      </c>
      <c r="G24" s="36">
        <f t="shared" si="0"/>
        <v>3840</v>
      </c>
      <c r="H24" s="36"/>
      <c r="I24" s="34" t="s">
        <v>29</v>
      </c>
      <c r="J24" s="23" t="s">
        <v>17</v>
      </c>
      <c r="K24" s="23"/>
      <c r="L24" s="37" t="s">
        <v>24</v>
      </c>
      <c r="M24" s="13"/>
      <c r="N24" s="38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5.5" customHeight="1">
      <c r="A25" s="32">
        <v>14</v>
      </c>
      <c r="B25" s="33" t="s">
        <v>25</v>
      </c>
      <c r="C25" s="34" t="s">
        <v>15</v>
      </c>
      <c r="D25" s="35">
        <v>15</v>
      </c>
      <c r="E25" s="34">
        <v>111</v>
      </c>
      <c r="F25" s="34">
        <v>145</v>
      </c>
      <c r="G25" s="40">
        <f t="shared" si="0"/>
        <v>3840</v>
      </c>
      <c r="H25" s="36"/>
      <c r="I25" s="41" t="s">
        <v>29</v>
      </c>
      <c r="J25" s="34" t="s">
        <v>17</v>
      </c>
      <c r="K25" s="23"/>
      <c r="L25" s="42" t="s">
        <v>24</v>
      </c>
      <c r="M25" s="13"/>
      <c r="N25" s="3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5.5" customHeight="1">
      <c r="A26" s="32">
        <v>15</v>
      </c>
      <c r="B26" s="33" t="s">
        <v>27</v>
      </c>
      <c r="C26" s="34" t="s">
        <v>15</v>
      </c>
      <c r="D26" s="35">
        <v>15</v>
      </c>
      <c r="E26" s="34">
        <v>111</v>
      </c>
      <c r="F26" s="34">
        <v>145</v>
      </c>
      <c r="G26" s="36">
        <f t="shared" si="0"/>
        <v>3840</v>
      </c>
      <c r="H26" s="36"/>
      <c r="I26" s="34" t="s">
        <v>29</v>
      </c>
      <c r="J26" s="23" t="s">
        <v>17</v>
      </c>
      <c r="K26" s="23"/>
      <c r="L26" s="37" t="s">
        <v>24</v>
      </c>
      <c r="M26" s="13"/>
      <c r="N26" s="38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1.75" customHeight="1">
      <c r="A27" s="39">
        <v>16</v>
      </c>
      <c r="B27" s="33" t="s">
        <v>28</v>
      </c>
      <c r="C27" s="34" t="s">
        <v>15</v>
      </c>
      <c r="D27" s="35">
        <v>15</v>
      </c>
      <c r="E27" s="34">
        <v>111</v>
      </c>
      <c r="F27" s="34">
        <v>145</v>
      </c>
      <c r="G27" s="36">
        <f t="shared" si="0"/>
        <v>3840</v>
      </c>
      <c r="H27" s="36"/>
      <c r="I27" s="34" t="s">
        <v>29</v>
      </c>
      <c r="J27" s="34" t="s">
        <v>17</v>
      </c>
      <c r="K27" s="23"/>
      <c r="L27" s="37" t="s">
        <v>24</v>
      </c>
      <c r="M27" s="13"/>
      <c r="N27" s="38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.75" customHeight="1">
      <c r="A28" s="61" t="s">
        <v>31</v>
      </c>
      <c r="B28" s="62"/>
      <c r="C28" s="62"/>
      <c r="D28" s="62"/>
      <c r="E28" s="62"/>
      <c r="F28" s="63"/>
      <c r="G28" s="43">
        <f>SUM(G12:G27)</f>
        <v>94800</v>
      </c>
      <c r="H28" s="43">
        <f>SUM(H20:H27)</f>
        <v>0</v>
      </c>
      <c r="I28" s="44"/>
      <c r="J28" s="44"/>
      <c r="K28" s="44"/>
      <c r="L28" s="44"/>
      <c r="M28" s="4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64" t="s">
        <v>32</v>
      </c>
      <c r="B29" s="65"/>
      <c r="C29" s="65"/>
      <c r="D29" s="65"/>
      <c r="E29" s="65"/>
      <c r="F29" s="65"/>
      <c r="G29" s="45">
        <v>94800</v>
      </c>
      <c r="H29" s="46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"/>
      <c r="B30" s="1"/>
      <c r="C30" s="1"/>
      <c r="D30" s="1"/>
      <c r="E30" s="46"/>
      <c r="F30" s="46"/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6" customHeight="1">
      <c r="A31" s="66" t="s">
        <v>33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"/>
      <c r="B32" s="1"/>
      <c r="C32" s="1"/>
      <c r="D32" s="1"/>
      <c r="E32" s="46"/>
      <c r="F32" s="46"/>
      <c r="G32" s="1"/>
      <c r="H32" s="1"/>
      <c r="I32" s="1"/>
      <c r="J32" s="1"/>
      <c r="K32" s="1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"/>
      <c r="B33" s="1"/>
      <c r="C33" s="1"/>
      <c r="D33" s="1"/>
      <c r="E33" s="46"/>
      <c r="F33" s="46"/>
      <c r="G33" s="1"/>
      <c r="H33" s="1"/>
      <c r="I33" s="1"/>
      <c r="J33" s="1"/>
      <c r="K33" s="1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9.25" customHeight="1">
      <c r="A34" s="68" t="s">
        <v>39</v>
      </c>
      <c r="B34" s="69"/>
      <c r="C34" s="69"/>
      <c r="D34" s="1"/>
      <c r="E34" s="46"/>
      <c r="F34" s="46"/>
      <c r="G34" s="1"/>
      <c r="H34" s="1"/>
      <c r="I34" s="1"/>
      <c r="J34" s="1"/>
      <c r="K34" s="1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7"/>
      <c r="B35" s="1"/>
      <c r="C35" s="1"/>
      <c r="D35" s="1"/>
      <c r="E35" s="46"/>
      <c r="F35" s="46"/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8"/>
      <c r="B36" s="1"/>
      <c r="C36" s="48"/>
      <c r="D36" s="1"/>
      <c r="E36" s="1"/>
      <c r="F36" s="2"/>
      <c r="G36" s="48"/>
      <c r="H36" s="1"/>
      <c r="I36" s="1"/>
      <c r="J36" s="1"/>
      <c r="K36" s="1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"/>
      <c r="B37" s="1"/>
      <c r="C37" s="1"/>
      <c r="D37" s="1"/>
      <c r="E37" s="46"/>
      <c r="F37" s="46"/>
      <c r="G37" s="1"/>
      <c r="H37" s="1"/>
      <c r="I37" s="1"/>
      <c r="J37" s="1"/>
      <c r="K37" s="1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"/>
      <c r="B38" s="1"/>
      <c r="C38" s="1"/>
      <c r="D38" s="1"/>
      <c r="E38" s="46"/>
      <c r="F38" s="46"/>
      <c r="G38" s="1"/>
      <c r="H38" s="1"/>
      <c r="I38" s="1"/>
      <c r="J38" s="1"/>
      <c r="K38" s="1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"/>
      <c r="B39" s="1"/>
      <c r="C39" s="1"/>
      <c r="D39" s="1"/>
      <c r="E39" s="46"/>
      <c r="F39" s="46"/>
      <c r="G39" s="1"/>
      <c r="H39" s="1"/>
      <c r="I39" s="1"/>
      <c r="J39" s="58"/>
      <c r="K39" s="59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"/>
      <c r="B40" s="1"/>
      <c r="C40" s="1"/>
      <c r="D40" s="1"/>
      <c r="E40" s="46"/>
      <c r="F40" s="46"/>
      <c r="G40" s="1"/>
      <c r="H40" s="1"/>
      <c r="I40" s="1"/>
      <c r="J40" s="1"/>
      <c r="K40" s="1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9"/>
      <c r="B41" s="50"/>
      <c r="C41" s="49"/>
      <c r="D41" s="49"/>
      <c r="E41" s="51"/>
      <c r="F41" s="51"/>
      <c r="G41" s="49"/>
      <c r="H41" s="49"/>
      <c r="I41" s="49"/>
      <c r="J41" s="49"/>
      <c r="K41" s="49"/>
      <c r="L41" s="49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15.75" customHeight="1">
      <c r="A42" s="1"/>
      <c r="B42" s="53"/>
      <c r="C42" s="1"/>
      <c r="D42" s="1"/>
      <c r="E42" s="1"/>
      <c r="F42" s="1"/>
      <c r="G42" s="1"/>
      <c r="H42" s="1"/>
      <c r="I42" s="54"/>
      <c r="J42" s="1"/>
      <c r="K42" s="1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"/>
      <c r="B43" s="55"/>
      <c r="C43" s="1"/>
      <c r="D43" s="1"/>
      <c r="E43" s="56"/>
      <c r="F43" s="56"/>
      <c r="G43" s="46"/>
      <c r="H43" s="46"/>
      <c r="I43" s="1"/>
      <c r="J43" s="1"/>
      <c r="K43" s="1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"/>
      <c r="B44" s="53"/>
      <c r="C44" s="1"/>
      <c r="D44" s="1"/>
      <c r="E44" s="46"/>
      <c r="F44" s="46"/>
      <c r="G44" s="46"/>
      <c r="H44" s="46"/>
      <c r="I44" s="1"/>
      <c r="J44" s="1"/>
      <c r="K44" s="1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6">
    <mergeCell ref="J39:K39"/>
    <mergeCell ref="A9:L9"/>
    <mergeCell ref="A28:F28"/>
    <mergeCell ref="A29:F29"/>
    <mergeCell ref="A31:L31"/>
    <mergeCell ref="A34:C34"/>
  </mergeCells>
  <hyperlinks>
    <hyperlink ref="L12" r:id="rId1" display="https://online-textil.cz/malfini-malfini-basic-free-tricko-damske/svetle-sedy-melir?size=s&amp;gclid=Cj0KCQjwidSWBhDdARIsAIoTVb0vyJ--6ydUm-Q25_yrW9rrKGh66QgHg4nGGmFg7zXmta3Vmo_SgtUaAqH9EALw_wcB"/>
    <hyperlink ref="L13" r:id="rId2" display="https://online-textil.cz/malfini-malfini-basic-free-tricko-damske/svetle-sedy-melir?size=s&amp;gclid=Cj0KCQjwidSWBhDdARIsAIoTVb0vyJ--6ydUm-Q25_yrW9rrKGh66QgHg4nGGmFg7zXmta3Vmo_SgtUaAqH9EALw_wcB"/>
    <hyperlink ref="L14" r:id="rId3" display="https://online-textil.cz/malfini-malfini-basic-free-tricko-damske/svetle-sedy-melir?size=s&amp;gclid=Cj0KCQjwidSWBhDdARIsAIoTVb0vyJ--6ydUm-Q25_yrW9rrKGh66QgHg4nGGmFg7zXmta3Vmo_SgtUaAqH9EALw_wcB"/>
    <hyperlink ref="L15" r:id="rId4" display="https://online-textil.cz/malfini-malfini-basic-free-tricko-damske/svetle-sedy-melir?size=s&amp;gclid=Cj0KCQjwidSWBhDdARIsAIoTVb0vyJ--6ydUm-Q25_yrW9rrKGh66QgHg4nGGmFg7zXmta3Vmo_SgtUaAqH9EALw_wcB"/>
    <hyperlink ref="L16" r:id="rId5" display="https://www.imi.cz/reklamni-predmety/unisex-tricko-sols-epic-sedy-melir-xl_342620/"/>
    <hyperlink ref="L17" r:id="rId6" display="https://www.imi.cz/reklamni-predmety/unisex-tricko-sols-epic-sedy-melir-xl_342620/"/>
    <hyperlink ref="L18" r:id="rId7" display="https://www.imi.cz/reklamni-predmety/unisex-tricko-sols-epic-sedy-melir-xl_342620/"/>
    <hyperlink ref="L19" r:id="rId8" display="https://www.imi.cz/reklamni-predmety/unisex-tricko-sols-epic-sedy-melir-xl_342620/"/>
    <hyperlink ref="L20" r:id="rId9" display="https://online-textil.cz/malfini-malfini-basic-free-tricko-damske/svetle-sedy-melir?size=s&amp;gclid=Cj0KCQjwidSWBhDdARIsAIoTVb0vyJ--6ydUm-Q25_yrW9rrKGh66QgHg4nGGmFg7zXmta3Vmo_SgtUaAqH9EALw_wcB"/>
    <hyperlink ref="L21" r:id="rId10" display="https://online-textil.cz/malfini-malfini-basic-free-tricko-damske/svetle-sedy-melir?size=s&amp;gclid=Cj0KCQjwidSWBhDdARIsAIoTVb0vyJ--6ydUm-Q25_yrW9rrKGh66QgHg4nGGmFg7zXmta3Vmo_SgtUaAqH9EALw_wcB"/>
    <hyperlink ref="L22" r:id="rId11" display="https://online-textil.cz/malfini-malfini-basic-free-tricko-damske/svetle-sedy-melir?size=s&amp;gclid=Cj0KCQjwidSWBhDdARIsAIoTVb0vyJ--6ydUm-Q25_yrW9rrKGh66QgHg4nGGmFg7zXmta3Vmo_SgtUaAqH9EALw_wcB"/>
    <hyperlink ref="L23" r:id="rId12" display="https://online-textil.cz/malfini-malfini-basic-free-tricko-damske/svetle-sedy-melir?size=s&amp;gclid=Cj0KCQjwidSWBhDdARIsAIoTVb0vyJ--6ydUm-Q25_yrW9rrKGh66QgHg4nGGmFg7zXmta3Vmo_SgtUaAqH9EALw_wcB"/>
    <hyperlink ref="L24" r:id="rId13" display="https://www.imi.cz/reklamni-predmety/unisex-tricko-sols-epic-sedy-melir-xl_342620/"/>
    <hyperlink ref="L25" r:id="rId14" display="https://www.imi.cz/reklamni-predmety/unisex-tricko-sols-epic-sedy-melir-xl_342620/"/>
    <hyperlink ref="L26" r:id="rId15" display="https://www.imi.cz/reklamni-predmety/unisex-tricko-sols-epic-sedy-melir-xl_342620/"/>
    <hyperlink ref="L27" r:id="rId16" display="https://www.imi.cz/reklamni-predmety/unisex-tricko-sols-epic-sedy-melir-xl_342620/"/>
  </hyperlinks>
  <printOptions/>
  <pageMargins left="0.25" right="0.25" top="0.75" bottom="0.75" header="0" footer="0"/>
  <pageSetup horizontalDpi="600" verticalDpi="600" orientation="portrait" paperSize="9" scale="38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1"/>
  </sheetViews>
  <sheetFormatPr defaultColWidth="14.421875" defaultRowHeight="15" customHeight="1"/>
  <cols>
    <col min="1" max="1" width="30.7109375" style="0" customWidth="1"/>
    <col min="2" max="2" width="50.7109375" style="0" customWidth="1"/>
    <col min="3" max="3" width="29.28125" style="0" customWidth="1"/>
    <col min="4" max="4" width="11.140625" style="0" customWidth="1"/>
    <col min="5" max="26" width="8.7109375" style="0" customWidth="1"/>
  </cols>
  <sheetData>
    <row r="1" ht="15">
      <c r="D1" s="57" t="s">
        <v>34</v>
      </c>
    </row>
    <row r="2" spans="3:4" ht="15">
      <c r="C2" s="57" t="s">
        <v>35</v>
      </c>
      <c r="D2" s="57" t="s">
        <v>36</v>
      </c>
    </row>
    <row r="3" ht="15">
      <c r="A3" s="57" t="s">
        <v>37</v>
      </c>
    </row>
    <row r="5" ht="15">
      <c r="B5" s="57" t="s">
        <v>38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87401575" bottom="0.7874015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jezkovas</cp:lastModifiedBy>
  <dcterms:created xsi:type="dcterms:W3CDTF">2014-07-09T13:26:05Z</dcterms:created>
  <dcterms:modified xsi:type="dcterms:W3CDTF">2022-07-25T11:38:46Z</dcterms:modified>
  <cp:category/>
  <cp:version/>
  <cp:contentType/>
  <cp:contentStatus/>
</cp:coreProperties>
</file>