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2. DNS_2022_0023_Davídková (FZS)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</workbook>
</file>

<file path=xl/calcChain.xml><?xml version="1.0" encoding="utf-8"?>
<calcChain xmlns="http://schemas.openxmlformats.org/spreadsheetml/2006/main">
  <c r="F3" i="12" l="1"/>
  <c r="F4" i="12"/>
  <c r="F5" i="12"/>
  <c r="F6" i="12"/>
  <c r="F7" i="12"/>
  <c r="F8" i="12"/>
  <c r="F2" i="12"/>
  <c r="F9" i="12" l="1"/>
</calcChain>
</file>

<file path=xl/sharedStrings.xml><?xml version="1.0" encoding="utf-8"?>
<sst xmlns="http://schemas.openxmlformats.org/spreadsheetml/2006/main" count="47" uniqueCount="47">
  <si>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</si>
  <si>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</si>
  <si>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</si>
  <si>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</si>
  <si>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</si>
  <si>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</si>
  <si>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</si>
  <si>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</si>
  <si>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</si>
  <si>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</si>
  <si>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</si>
  <si>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</si>
  <si>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</si>
  <si>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Ukázky loga - obrázky jsou pouze ilustrační.</t>
  </si>
  <si>
    <t>Plastové kuličkové pero</t>
  </si>
  <si>
    <t>Plastová kuličková pera balená v papírových krabicích označené názvem/obrázkem výrobku a počtem kusů.</t>
  </si>
  <si>
    <t>Papírová taška</t>
  </si>
  <si>
    <t>Papírové tašky balené v papírových krabicích označené názvem/obrázkem výrobku a počtem kusů.</t>
  </si>
  <si>
    <t>Přívěsek na klíče s žetony</t>
  </si>
  <si>
    <t>Přívěsky balené v papírových krabicích označené názvem/obrázkem výrobku a počtem kusů.</t>
  </si>
  <si>
    <t>Vlhčené ubrousky</t>
  </si>
  <si>
    <t>Vlhčené ubrousky balené v papírových krabicích označené názvem/obrázkem výrobku a počtem kusů.</t>
  </si>
  <si>
    <t>logo FZS UJEP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</si>
  <si>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</si>
  <si>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</si>
  <si>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Plastové kuličkové pero s bílým tělem a červeným klipem, modrá náplň, materiál: plast, barva: bílá s červeným klipem</t>
  </si>
  <si>
    <t>Přívěsek včetně dvou žetonů 5+10 do nákupního vozíku z plastu. Barva žetonů bílá, materiál: plast, barva: červená</t>
  </si>
  <si>
    <t>10 ks navlhčených čisticích ubrousků v obalu, barva: bílá nebo červená</t>
  </si>
  <si>
    <t>Kovová propisovací tužka</t>
  </si>
  <si>
    <t>Kovové propisovací tužky balené v papírových krabicích označené názvem/obrázkem výrobku a počtem kusů.</t>
  </si>
  <si>
    <t>Kovová propisovací tužka s červeným tělem a kovovým klipem, modrá náplň, materiál: kov - hliník, barva: červená</t>
  </si>
  <si>
    <t>Keramický hrnek</t>
  </si>
  <si>
    <t>Keramické hrnky v krabičce balené v papírových krabicích označené názvem/obrázkem výrobku a počtem kusů.</t>
  </si>
  <si>
    <t>Golfový deštník</t>
  </si>
  <si>
    <r>
      <t>Papírová taška s textilním uchem (barva ucha bílá nebo červená), materiál: papír min. 120-140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, rozměry: 250-300x310-350x110-1140 mm, barva: bílá </t>
    </r>
  </si>
  <si>
    <t>Ilustrační foto</t>
  </si>
  <si>
    <t>Jednobarevný, bílý, místo potisku: boční strany propisky - logo FZS UJEP, logo UJEP</t>
  </si>
  <si>
    <t>Jednobarevný,černý, místo potisku: boční prostřední bílá část, logo FZS UJEP, logo UJEP</t>
  </si>
  <si>
    <t>Jednobarevný, červený (CMYK je 0/100/100/0 - poměr barev Cyan, Magenta, Yellow, Key, RGB 210/0/25 - poměr barev Red Green Blue), místo potisku: přední strana  - logo FZS UJEP, logo UJEP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</si>
  <si>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</si>
  <si>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logo UJEP</t>
  </si>
  <si>
    <t>Deštník s golfovou rukojetí o průměru 120 - 130 cm, délka rukojeti od 90 do 100 cm, červená barva. Materiál deštníku - polyester, automatické otevírání</t>
  </si>
  <si>
    <t>Keramický hrnek vč. Krabičky, objem 0,3 l, bílá barva</t>
  </si>
  <si>
    <t>Jednobarevný, červený (CMYK je 0/100/100/0 - poměr barev Cyan, Magenta, Yellow, Key, RGB 210/0/25 - poměr barev Red Green Blue), místo potisku: přední strana - logo FZS UJEP,  logo UJEP</t>
  </si>
  <si>
    <t>Jednobarevný, červený (CMYK je 0/100/100/0 - poměr barev Cyan, Magenta, Yellow, Key, RGB 210/0/25 - poměr barev Red Green Blue) nebo bílý, místo potisku: přední strana - logo FZS UJEP, logo UJEP</t>
  </si>
  <si>
    <t>Jednobarevný tisk černý k dolnímu okraji jednoho pole deštníku, logo FZS UJEP, logo UJEP</t>
  </si>
  <si>
    <t>Jednobarevný, černý, místo potisku: přední strana většího žetonu - logo FZS UJEP, logo UJEP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</si>
</sst>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 vertical="distributed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12" Type="http://schemas.openxmlformats.org/officeDocument/2006/relationships/image" Target="../media/image11.jp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png"/><Relationship Id="rId9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35</xdr:row>
      <xdr:rowOff>10786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xmlns="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21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120648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xmlns="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120648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xmlns="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1399062</xdr:colOff>
      <xdr:row>13</xdr:row>
      <xdr:rowOff>113806</xdr:rowOff>
    </xdr:from>
    <xdr:to>
      <xdr:col>5</xdr:col>
      <xdr:colOff>793249</xdr:colOff>
      <xdr:row>17</xdr:row>
      <xdr:rowOff>118199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52CBCA1A-211D-43F1-BD08-5D7F9CE53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9698" y="28255851"/>
          <a:ext cx="2424869" cy="904939"/>
        </a:xfrm>
        <a:prstGeom prst="rect">
          <a:avLst/>
        </a:prstGeom>
      </xdr:spPr>
    </xdr:pic>
    <xdr:clientData/>
  </xdr:twoCellAnchor>
  <xdr:twoCellAnchor editAs="oneCell">
    <xdr:from>
      <xdr:col>1</xdr:col>
      <xdr:colOff>93740</xdr:colOff>
      <xdr:row>13</xdr:row>
      <xdr:rowOff>169470</xdr:rowOff>
    </xdr:from>
    <xdr:to>
      <xdr:col>2</xdr:col>
      <xdr:colOff>676182</xdr:colOff>
      <xdr:row>18</xdr:row>
      <xdr:rowOff>71499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7D8833F-9B40-4A57-9A34-55C8F1B2E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838422" y="28311515"/>
          <a:ext cx="2158396" cy="99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350844</xdr:colOff>
      <xdr:row>19</xdr:row>
      <xdr:rowOff>66830</xdr:rowOff>
    </xdr:from>
    <xdr:to>
      <xdr:col>2</xdr:col>
      <xdr:colOff>177254</xdr:colOff>
      <xdr:row>23</xdr:row>
      <xdr:rowOff>143989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812B7DB4-FEF9-4352-93F1-B1851E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432" y="16517065"/>
          <a:ext cx="1406440" cy="83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78440</xdr:colOff>
      <xdr:row>1</xdr:row>
      <xdr:rowOff>526678</xdr:rowOff>
    </xdr:from>
    <xdr:to>
      <xdr:col>9</xdr:col>
      <xdr:colOff>1940461</xdr:colOff>
      <xdr:row>1</xdr:row>
      <xdr:rowOff>1130924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63CA1155-B9FF-48E5-A859-CCC3FB74A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71" b="35278"/>
        <a:stretch/>
      </xdr:blipFill>
      <xdr:spPr>
        <a:xfrm rot="19084880">
          <a:off x="10354234" y="2342031"/>
          <a:ext cx="1862021" cy="604246"/>
        </a:xfrm>
        <a:prstGeom prst="rect">
          <a:avLst/>
        </a:prstGeom>
      </xdr:spPr>
    </xdr:pic>
    <xdr:clientData/>
  </xdr:twoCellAnchor>
  <xdr:twoCellAnchor editAs="oneCell">
    <xdr:from>
      <xdr:col>9</xdr:col>
      <xdr:colOff>179294</xdr:colOff>
      <xdr:row>2</xdr:row>
      <xdr:rowOff>616323</xdr:rowOff>
    </xdr:from>
    <xdr:to>
      <xdr:col>9</xdr:col>
      <xdr:colOff>2001190</xdr:colOff>
      <xdr:row>2</xdr:row>
      <xdr:rowOff>880130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98F3A710-EA0D-49F5-B9C1-9B28CF1B7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4" t="44434" r="6724" b="43138"/>
        <a:stretch/>
      </xdr:blipFill>
      <xdr:spPr>
        <a:xfrm rot="19212476">
          <a:off x="10455088" y="4190999"/>
          <a:ext cx="1821896" cy="263807"/>
        </a:xfrm>
        <a:prstGeom prst="rect">
          <a:avLst/>
        </a:prstGeom>
      </xdr:spPr>
    </xdr:pic>
    <xdr:clientData/>
  </xdr:twoCellAnchor>
  <xdr:twoCellAnchor editAs="oneCell">
    <xdr:from>
      <xdr:col>9</xdr:col>
      <xdr:colOff>246530</xdr:colOff>
      <xdr:row>3</xdr:row>
      <xdr:rowOff>179295</xdr:rowOff>
    </xdr:from>
    <xdr:to>
      <xdr:col>9</xdr:col>
      <xdr:colOff>1744336</xdr:colOff>
      <xdr:row>3</xdr:row>
      <xdr:rowOff>1677101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993879B1-0C04-4305-93A0-CE2F16C9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2324" y="5233148"/>
          <a:ext cx="1497806" cy="1497806"/>
        </a:xfrm>
        <a:prstGeom prst="rect">
          <a:avLst/>
        </a:prstGeom>
      </xdr:spPr>
    </xdr:pic>
    <xdr:clientData/>
  </xdr:twoCellAnchor>
  <xdr:twoCellAnchor editAs="oneCell">
    <xdr:from>
      <xdr:col>9</xdr:col>
      <xdr:colOff>504264</xdr:colOff>
      <xdr:row>4</xdr:row>
      <xdr:rowOff>134470</xdr:rowOff>
    </xdr:from>
    <xdr:to>
      <xdr:col>9</xdr:col>
      <xdr:colOff>1482958</xdr:colOff>
      <xdr:row>4</xdr:row>
      <xdr:rowOff>1666339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EB1B1543-1265-4AB9-9BDF-15C7EFA7C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67" t="20000" r="30499" b="20000"/>
        <a:stretch/>
      </xdr:blipFill>
      <xdr:spPr>
        <a:xfrm>
          <a:off x="10780058" y="7104529"/>
          <a:ext cx="978694" cy="1531869"/>
        </a:xfrm>
        <a:prstGeom prst="rect">
          <a:avLst/>
        </a:prstGeom>
      </xdr:spPr>
    </xdr:pic>
    <xdr:clientData/>
  </xdr:twoCellAnchor>
  <xdr:twoCellAnchor editAs="oneCell">
    <xdr:from>
      <xdr:col>9</xdr:col>
      <xdr:colOff>605118</xdr:colOff>
      <xdr:row>5</xdr:row>
      <xdr:rowOff>168088</xdr:rowOff>
    </xdr:from>
    <xdr:to>
      <xdr:col>9</xdr:col>
      <xdr:colOff>1662393</xdr:colOff>
      <xdr:row>5</xdr:row>
      <xdr:rowOff>1437634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7ECF3355-526D-421F-BD64-C4CBD44D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912" y="8987117"/>
          <a:ext cx="1057275" cy="1269546"/>
        </a:xfrm>
        <a:prstGeom prst="rect">
          <a:avLst/>
        </a:prstGeom>
      </xdr:spPr>
    </xdr:pic>
    <xdr:clientData/>
  </xdr:twoCellAnchor>
  <xdr:twoCellAnchor editAs="oneCell">
    <xdr:from>
      <xdr:col>9</xdr:col>
      <xdr:colOff>369794</xdr:colOff>
      <xdr:row>6</xdr:row>
      <xdr:rowOff>168089</xdr:rowOff>
    </xdr:from>
    <xdr:to>
      <xdr:col>9</xdr:col>
      <xdr:colOff>1713320</xdr:colOff>
      <xdr:row>6</xdr:row>
      <xdr:rowOff>1510162</xdr:rowOff>
    </xdr:to>
    <xdr:pic>
      <xdr:nvPicPr>
        <xdr:cNvPr id="16" name="Obrázek 15" descr="http://www.speed-press.cz/foto/foto5/velke/507928.jpg">
          <a:extLst>
            <a:ext uri="{FF2B5EF4-FFF2-40B4-BE49-F238E27FC236}">
              <a16:creationId xmlns:a16="http://schemas.microsoft.com/office/drawing/2014/main" xmlns="" id="{C0E25130-51BE-48E1-9A65-22E80E6D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588" y="10544736"/>
          <a:ext cx="1343526" cy="134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257735</xdr:colOff>
      <xdr:row>7</xdr:row>
      <xdr:rowOff>481854</xdr:rowOff>
    </xdr:from>
    <xdr:to>
      <xdr:col>9</xdr:col>
      <xdr:colOff>1791260</xdr:colOff>
      <xdr:row>7</xdr:row>
      <xdr:rowOff>1393566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E50D3294-2376-470F-8E80-24782F5AC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50" t="15938" r="23000" b="15625"/>
        <a:stretch/>
      </xdr:blipFill>
      <xdr:spPr>
        <a:xfrm rot="5400000">
          <a:off x="10844436" y="12105212"/>
          <a:ext cx="911712" cy="15335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700035</xdr:colOff>
      <xdr:row>17</xdr:row>
      <xdr:rowOff>121318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2104380B-92B0-4B94-AC61-D52289C64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6331324" y="15363265"/>
          <a:ext cx="2145593" cy="827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5" zoomScale="85" zoomScaleNormal="85" workbookViewId="0">
      <selection activeCell="O1" sqref="N1:O1"/>
    </sheetView>
  </sheetViews>
  <sheetFormatPr defaultRowHeight="15" x14ac:dyDescent="0.25"/>
  <cols>
    <col min="1" max="1" width="11.140625" style="23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30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24</v>
      </c>
      <c r="H1" s="24" t="s">
        <v>11</v>
      </c>
      <c r="I1" s="24" t="s">
        <v>12</v>
      </c>
      <c r="J1" s="31" t="s">
        <v>35</v>
      </c>
    </row>
    <row r="2" spans="1:10" ht="138.75" customHeight="1" x14ac:dyDescent="0.25">
      <c r="A2" s="20">
        <v>1</v>
      </c>
      <c r="B2" s="2" t="s">
        <v>28</v>
      </c>
      <c r="C2" s="3" t="s">
        <v>30</v>
      </c>
      <c r="D2" s="4">
        <v>120</v>
      </c>
      <c r="E2" s="5">
        <v>15</v>
      </c>
      <c r="F2" s="6">
        <f t="shared" ref="F2:F8" si="0">D2*E2</f>
        <v>1800</v>
      </c>
      <c r="G2" s="6"/>
      <c r="H2" s="3" t="s">
        <v>36</v>
      </c>
      <c r="I2" s="3" t="s">
        <v>29</v>
      </c>
      <c r="J2" s="32"/>
    </row>
    <row r="3" spans="1:10" ht="116.25" customHeight="1" x14ac:dyDescent="0.25">
      <c r="A3" s="20">
        <v>2</v>
      </c>
      <c r="B3" s="2" t="s">
        <v>14</v>
      </c>
      <c r="C3" s="3" t="s">
        <v>25</v>
      </c>
      <c r="D3" s="4">
        <v>200</v>
      </c>
      <c r="E3" s="17">
        <v>10</v>
      </c>
      <c r="F3" s="6">
        <f t="shared" si="0"/>
        <v>2000</v>
      </c>
      <c r="G3" s="6"/>
      <c r="H3" s="3" t="s">
        <v>37</v>
      </c>
      <c r="I3" s="3" t="s">
        <v>15</v>
      </c>
      <c r="J3" s="32"/>
    </row>
    <row r="4" spans="1:10" ht="150.75" customHeight="1" x14ac:dyDescent="0.25">
      <c r="A4" s="20">
        <v>3</v>
      </c>
      <c r="B4" s="2" t="s">
        <v>31</v>
      </c>
      <c r="C4" s="3" t="s">
        <v>42</v>
      </c>
      <c r="D4" s="4">
        <v>50</v>
      </c>
      <c r="E4" s="5">
        <v>60</v>
      </c>
      <c r="F4" s="6">
        <f t="shared" si="0"/>
        <v>3000</v>
      </c>
      <c r="G4" s="6"/>
      <c r="H4" s="3" t="s">
        <v>38</v>
      </c>
      <c r="I4" s="3" t="s">
        <v>32</v>
      </c>
      <c r="J4" s="32"/>
    </row>
    <row r="5" spans="1:10" ht="145.5" customHeight="1" x14ac:dyDescent="0.25">
      <c r="A5" s="20">
        <v>4</v>
      </c>
      <c r="B5" s="2" t="s">
        <v>16</v>
      </c>
      <c r="C5" s="3" t="s">
        <v>34</v>
      </c>
      <c r="D5" s="4">
        <v>300</v>
      </c>
      <c r="E5" s="17">
        <v>30</v>
      </c>
      <c r="F5" s="6">
        <f t="shared" si="0"/>
        <v>9000</v>
      </c>
      <c r="G5" s="8"/>
      <c r="H5" s="7" t="s">
        <v>43</v>
      </c>
      <c r="I5" s="3" t="s">
        <v>17</v>
      </c>
      <c r="J5" s="32"/>
    </row>
    <row r="6" spans="1:10" ht="122.25" customHeight="1" x14ac:dyDescent="0.25">
      <c r="A6" s="20">
        <v>5</v>
      </c>
      <c r="B6" s="28" t="s">
        <v>18</v>
      </c>
      <c r="C6" s="29" t="s">
        <v>26</v>
      </c>
      <c r="D6" s="4">
        <v>150</v>
      </c>
      <c r="E6" s="17">
        <v>8</v>
      </c>
      <c r="F6" s="6">
        <f t="shared" si="0"/>
        <v>1200</v>
      </c>
      <c r="G6" s="6"/>
      <c r="H6" s="7" t="s">
        <v>46</v>
      </c>
      <c r="I6" s="3" t="s">
        <v>19</v>
      </c>
      <c r="J6" s="32"/>
    </row>
    <row r="7" spans="1:10" ht="122.25" customHeight="1" x14ac:dyDescent="0.25">
      <c r="A7" s="20">
        <v>6</v>
      </c>
      <c r="B7" s="16" t="s">
        <v>33</v>
      </c>
      <c r="C7" s="3" t="s">
        <v>41</v>
      </c>
      <c r="D7" s="4">
        <v>50</v>
      </c>
      <c r="E7" s="5">
        <v>185</v>
      </c>
      <c r="F7" s="6">
        <f t="shared" si="0"/>
        <v>9250</v>
      </c>
      <c r="G7" s="6"/>
      <c r="H7" s="3" t="s">
        <v>45</v>
      </c>
      <c r="I7" s="3"/>
      <c r="J7" s="32"/>
    </row>
    <row r="8" spans="1:10" ht="151.5" customHeight="1" x14ac:dyDescent="0.25">
      <c r="A8" s="20">
        <v>7</v>
      </c>
      <c r="B8" s="28" t="s">
        <v>20</v>
      </c>
      <c r="C8" s="3" t="s">
        <v>27</v>
      </c>
      <c r="D8" s="4">
        <v>50</v>
      </c>
      <c r="E8" s="5">
        <v>12</v>
      </c>
      <c r="F8" s="6">
        <f t="shared" si="0"/>
        <v>600</v>
      </c>
      <c r="G8" s="6"/>
      <c r="H8" s="3" t="s">
        <v>44</v>
      </c>
      <c r="I8" s="3" t="s">
        <v>21</v>
      </c>
      <c r="J8" s="32"/>
    </row>
    <row r="9" spans="1:10" ht="21.75" customHeight="1" thickBot="1" x14ac:dyDescent="0.3">
      <c r="A9" s="34" t="s">
        <v>23</v>
      </c>
      <c r="B9" s="35"/>
      <c r="C9" s="35"/>
      <c r="D9" s="35"/>
      <c r="E9" s="36"/>
      <c r="F9" s="26">
        <f>SUM(F2:F8)</f>
        <v>26850</v>
      </c>
      <c r="G9" s="27"/>
      <c r="H9" s="37"/>
      <c r="I9" s="37"/>
      <c r="J9" s="33"/>
    </row>
    <row r="10" spans="1:10" x14ac:dyDescent="0.25">
      <c r="A10" s="21"/>
      <c r="B10" s="1"/>
      <c r="C10" s="1"/>
      <c r="D10" s="1"/>
      <c r="E10" s="9"/>
      <c r="F10" s="9"/>
      <c r="G10" s="9"/>
      <c r="H10" s="1"/>
      <c r="I10" s="1"/>
      <c r="J10" s="1"/>
    </row>
    <row r="11" spans="1:10" ht="36" customHeight="1" x14ac:dyDescent="0.25">
      <c r="A11" s="39" t="s">
        <v>39</v>
      </c>
      <c r="B11" s="39"/>
      <c r="C11" s="39"/>
      <c r="D11" s="39"/>
      <c r="E11" s="39"/>
      <c r="F11" s="39"/>
      <c r="G11" s="39"/>
      <c r="H11" s="39"/>
      <c r="I11" s="39"/>
      <c r="J11" s="1"/>
    </row>
    <row r="12" spans="1:10" x14ac:dyDescent="0.25">
      <c r="A12" s="21"/>
      <c r="B12" s="1"/>
      <c r="C12" s="1"/>
      <c r="D12" s="1"/>
      <c r="E12" s="9"/>
      <c r="F12" s="1"/>
      <c r="G12" s="1"/>
      <c r="H12" s="1"/>
      <c r="I12" s="1"/>
      <c r="J12" s="1"/>
    </row>
    <row r="13" spans="1:10" x14ac:dyDescent="0.25">
      <c r="A13" s="38" t="s">
        <v>13</v>
      </c>
      <c r="B13" s="38"/>
      <c r="C13" s="38"/>
      <c r="D13" s="1"/>
      <c r="E13" s="9"/>
      <c r="F13" s="1"/>
      <c r="G13" s="1"/>
      <c r="H13" s="1"/>
      <c r="I13" s="1"/>
      <c r="J13" s="1"/>
    </row>
    <row r="14" spans="1:10" x14ac:dyDescent="0.25">
      <c r="A14" s="21"/>
      <c r="B14" s="1"/>
      <c r="C14" s="1"/>
      <c r="D14" s="1"/>
      <c r="E14" s="9"/>
      <c r="F14" s="1"/>
      <c r="G14" s="1"/>
      <c r="H14" s="1"/>
      <c r="I14" s="1"/>
      <c r="J14" s="1"/>
    </row>
    <row r="15" spans="1:10" ht="25.5" x14ac:dyDescent="0.25">
      <c r="A15" s="22" t="s">
        <v>22</v>
      </c>
      <c r="B15" s="1"/>
      <c r="C15" s="10"/>
      <c r="D15" s="10"/>
      <c r="E15" s="1"/>
      <c r="F15" s="10"/>
      <c r="G15" s="1"/>
      <c r="H15" s="1"/>
      <c r="I15" s="1"/>
      <c r="J15" s="1"/>
    </row>
    <row r="16" spans="1:10" x14ac:dyDescent="0.25">
      <c r="A16" s="21"/>
      <c r="B16" s="1"/>
      <c r="C16" s="1"/>
      <c r="D16" s="1"/>
      <c r="E16" s="9"/>
      <c r="F16" s="1"/>
      <c r="G16" s="1"/>
      <c r="H16" s="1"/>
      <c r="I16" s="11"/>
      <c r="J16" s="11"/>
    </row>
    <row r="17" spans="1:10" x14ac:dyDescent="0.25">
      <c r="A17" s="21"/>
      <c r="B17" s="1"/>
      <c r="C17" s="1"/>
      <c r="D17" s="1"/>
      <c r="E17" s="9"/>
      <c r="F17" s="1"/>
      <c r="G17" s="1"/>
      <c r="H17" s="1"/>
      <c r="I17" s="11"/>
      <c r="J17" s="11"/>
    </row>
    <row r="18" spans="1:10" x14ac:dyDescent="0.25">
      <c r="A18" s="21"/>
      <c r="B18" s="1"/>
      <c r="C18" s="1"/>
      <c r="D18" s="1"/>
      <c r="E18" s="9"/>
      <c r="F18" s="1"/>
      <c r="G18" s="1"/>
      <c r="H18" s="1"/>
      <c r="I18" s="19"/>
      <c r="J18" s="19"/>
    </row>
    <row r="19" spans="1:10" x14ac:dyDescent="0.25">
      <c r="A19" s="21"/>
      <c r="B19" s="1"/>
      <c r="C19" s="1"/>
      <c r="D19" s="1"/>
      <c r="E19" s="9"/>
      <c r="F19" s="1"/>
      <c r="G19" s="1"/>
      <c r="H19" s="1"/>
      <c r="I19" s="12"/>
      <c r="J19" s="12"/>
    </row>
    <row r="20" spans="1:10" x14ac:dyDescent="0.25">
      <c r="A20" s="21" t="s">
        <v>40</v>
      </c>
      <c r="B20" s="1"/>
      <c r="C20" s="1"/>
      <c r="D20" s="1"/>
      <c r="E20" s="9"/>
      <c r="F20" s="1"/>
      <c r="G20" s="1"/>
      <c r="H20" s="1"/>
      <c r="I20" s="12"/>
      <c r="J20" s="12"/>
    </row>
    <row r="21" spans="1:10" x14ac:dyDescent="0.25">
      <c r="A21" s="21"/>
      <c r="B21" s="1"/>
      <c r="C21" s="1"/>
      <c r="D21" s="1"/>
      <c r="E21" s="1"/>
      <c r="F21" s="1"/>
      <c r="G21" s="1"/>
      <c r="H21" s="14"/>
      <c r="I21" s="13"/>
      <c r="J21" s="13"/>
    </row>
    <row r="22" spans="1:10" x14ac:dyDescent="0.25">
      <c r="A22" s="21"/>
      <c r="B22" s="18"/>
      <c r="C22" s="1"/>
      <c r="D22" s="1"/>
      <c r="E22" s="15"/>
      <c r="F22" s="9"/>
      <c r="G22" s="9"/>
      <c r="H22" s="1"/>
      <c r="I22" s="12"/>
      <c r="J22" s="12"/>
    </row>
    <row r="23" spans="1:10" x14ac:dyDescent="0.25">
      <c r="A23" s="21"/>
      <c r="B23" s="1"/>
      <c r="C23" s="1"/>
      <c r="D23" s="1"/>
      <c r="E23" s="9"/>
      <c r="F23" s="9"/>
      <c r="G23" s="9"/>
      <c r="H23" s="1"/>
      <c r="I23" s="12"/>
      <c r="J23" s="12"/>
    </row>
  </sheetData>
  <mergeCells count="4">
    <mergeCell ref="A9:E9"/>
    <mergeCell ref="H9:I9"/>
    <mergeCell ref="A13:C13"/>
    <mergeCell ref="A11:I11"/>
  </mergeCells>
  <pageMargins left="0.7" right="0.7" top="0.78740157499999996" bottom="0.78740157499999996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2022-02-17T12:10:40Z</cp:lastPrinted>
  <dcterms:created xsi:type="dcterms:W3CDTF">2014-07-09T13:26:05Z</dcterms:created>
  <dcterms:modified xsi:type="dcterms:W3CDTF">2022-03-03T09:52:18Z</dcterms:modified>
</cp:coreProperties>
</file>