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<sst xmlns="http://schemas.openxmlformats.org/spreadsheetml/2006/main" count="70" uniqueCount="68">
  <si>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</si>
  <si>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</si>
  <si>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</si>
  <si>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</si>
  <si>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</si>
  <si>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</si>
  <si>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>1A</t>
  </si>
  <si>
    <t>Virtualizační servery (2ks) + virtualizační SW</t>
  </si>
  <si>
    <t>Požadavek</t>
  </si>
  <si>
    <t>Nabídková cena bez DPH za kus (Kč)</t>
  </si>
  <si>
    <t>Nabídková cena celkem bez DPH</t>
  </si>
  <si>
    <t xml:space="preserve">Počet kusů (setů): </t>
  </si>
  <si>
    <t>DPH</t>
  </si>
  <si>
    <t>Nabízený produkt (produktové číslo)</t>
  </si>
  <si>
    <t>Nabídková cena celkem včetně DPH</t>
  </si>
  <si>
    <t>Servery, 2 ks</t>
  </si>
  <si>
    <t>Minimální konfigurace:</t>
  </si>
  <si>
    <t>Typ</t>
  </si>
  <si>
    <t>Servery v rackovém provedení</t>
  </si>
  <si>
    <t>Počet dodávaných serverů, typ</t>
  </si>
  <si>
    <t>2 (slovy dva) s identickou výbavou</t>
  </si>
  <si>
    <t>Procesor(y), každý server</t>
  </si>
  <si>
    <t xml:space="preserve">1 nebo 2 serverové CPU x86-64 kompatibilní, PassMark CPU Mark min. 40 000 bodů (slovy: čtyřicet tisíc) v součtu dle www.cpubenchmark.net. Celková průměrná hodnota bodů ze všech měření dle www.cpubenchmark.net  Uveďte typ a počet nabízených CPU. </t>
  </si>
  <si>
    <t>Operační paměť RAM, každý server</t>
  </si>
  <si>
    <t>Osazeno 256 GB ECC DDR4. Na základní desce musí být  min. dvě třetiny paměťových banků neosazených pro budoucí rozšiřitelnost. Základní deska s CPU musí podporovat práci s min. 768 GB ECC DDR4 RAM. Základní deska min. 16 paměťový banků.</t>
  </si>
  <si>
    <t>Disky, každý server</t>
  </si>
  <si>
    <t xml:space="preserve">Osazený 2x Hot Plug serverovými disky  s kapacitou každý alespoň 120GB. </t>
  </si>
  <si>
    <t>Řadič disků, každý server</t>
  </si>
  <si>
    <t>HW RAID řadič s podporou RAID1, HotSpare.</t>
  </si>
  <si>
    <t>Konektivita 10 Gbit, každý server</t>
  </si>
  <si>
    <t>4 x 10 Gigabit Ethernet SFP+ síťový adaptér(y).
Osazené 4 x 10GbE SFP+ SM (single mode) moduly. Konfigurace buď 2 porty na základní desce a 2 na PCI kartě, nebo min. 2 PCI karty po 2 portech.</t>
  </si>
  <si>
    <t>Konektivita Fibre Channel, každý server</t>
  </si>
  <si>
    <t>2 x FC HBA 16Gbps – dvě samostatné karty. Osazené 16Gbps FC MM (multi mode) moduly.</t>
  </si>
  <si>
    <t>Servisní procesor, funkce, každý server</t>
  </si>
  <si>
    <t>Servisní procesor s funkcí vypnutí, zapnutí, vzdálená grafická konzole, připojení virtuální CD-ROM a USB.</t>
  </si>
  <si>
    <t>Zdroje, každý server</t>
  </si>
  <si>
    <r>
      <rPr>
        <sz val="10"/>
        <color rgb="FF000000"/>
        <rFont val="Arial"/>
        <family val="2"/>
      </rPr>
      <t xml:space="preserve">2x Hot Plug zdroje, certifikace </t>
    </r>
    <r>
      <rPr>
        <sz val="10"/>
        <color rgb="FF000000"/>
        <rFont val="Tahoma"/>
        <family val="2"/>
      </rPr>
      <t>alespoň</t>
    </r>
    <r>
      <rPr>
        <b/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80 PLUS Platinum.</t>
    </r>
  </si>
  <si>
    <t>Kompatibilita, každý server</t>
  </si>
  <si>
    <t>Kompatibiliata serverů s VMware vSphere, vč. HW RAID řadiče a FC HBA.</t>
  </si>
  <si>
    <t>Dodané příslušenství ke každému serveru</t>
  </si>
  <si>
    <t>Včetně výsuvných kolejnic pro montáž do RACK</t>
  </si>
  <si>
    <r>
      <rPr>
        <sz val="10"/>
        <color rgb="FF000000"/>
        <rFont val="Arial"/>
        <family val="2"/>
      </rPr>
      <t xml:space="preserve">Požadujeme </t>
    </r>
    <r>
      <rPr>
        <sz val="10"/>
        <color rgb="FF000000"/>
        <rFont val="Tahoma"/>
        <family val="2"/>
      </rPr>
      <t>montážní kit pro umístění do RACKu.</t>
    </r>
  </si>
  <si>
    <t>Optické kabely</t>
  </si>
  <si>
    <t xml:space="preserve">4 x 5m optický patchcord LC - LC, SM (single-mode).
2 x 2m optický patchcord LC - LC, MM (multi-mode). 
</t>
  </si>
  <si>
    <t>Záruka</t>
  </si>
  <si>
    <t>Záruka a servisní podpora: Next Bussiness Day (NBD) on-site na dobu min. 3 roky na servery.</t>
  </si>
  <si>
    <t>Virtualizační SW</t>
  </si>
  <si>
    <t>Minimální konfigurace dodávaného hypervisoru (licence):</t>
  </si>
  <si>
    <t>Uveďte název a verzi dodávaného virtualizačního SW</t>
  </si>
  <si>
    <t>Kompatibilita</t>
  </si>
  <si>
    <t xml:space="preserve">Nově dodávané virtualizační prostředí musí umožňovat migraci stávajícího virtuálního stroje ARL používající formát VMFS5 s garantovanou kompatibilitou. </t>
  </si>
  <si>
    <t>Funkcionalita</t>
  </si>
  <si>
    <t xml:space="preserve">Vysoká dostupnost – restart virtuálního stoje při havárii </t>
  </si>
  <si>
    <t xml:space="preserve">Centrální správa hostů, virtuálních strojů </t>
  </si>
  <si>
    <t xml:space="preserve">Možnost migrace virtuálních strojů mezi hosty za běhu </t>
  </si>
  <si>
    <t>Možnost Firewallu</t>
  </si>
  <si>
    <t>Možnost vytvářet virtuální switche</t>
  </si>
  <si>
    <t>Velikost virtuálního disku min. 30 TB</t>
  </si>
  <si>
    <t>Možnost udělovat uživatelům rozdílná práva přístupů k jednotlivým virtuálním strojům prostředky virtualizace či jejích součástí.</t>
  </si>
  <si>
    <t>Možnost replikace virtuálních strojů mezi datovými úložišti</t>
  </si>
  <si>
    <t>Licence, počty</t>
  </si>
  <si>
    <t>Licence na provozování virtualizace pro dodávané servery a všechny jejich CPU plus možnost rozšíření o další shodný server = licence pro min. 3 servery (3 či 6 CPU dle dodávané konfigurace). Licence musí umožňovat Funkcionalitu viz. výše.</t>
  </si>
  <si>
    <t>Pokud jsou vyžadovány podkladové licence pro OS potřebný pro běh správy a funkcionalit virtualizačního prostředí musí být součástí dodávky.</t>
  </si>
  <si>
    <t xml:space="preserve">Licence pro centrální správu a administrační rozhraní </t>
  </si>
  <si>
    <t>Verze</t>
  </si>
  <si>
    <t>V poslední dostupné verzi s možností upgrade po min. 1 rok. Jsme vzdělávací prostředí.</t>
  </si>
  <si>
    <t>Podpora</t>
  </si>
  <si>
    <t xml:space="preserve">Min. 1 rok, dostupná on-line přes portál po dobu min. 1 rok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</si>
</sst>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Kč-405];[Red]\-#,##0.00\ [$Kč-405]"/>
    <numFmt numFmtId="166" formatCode="#,##0.00\ &quot;Kč&quot;"/>
  </numFmts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164" fontId="0" fillId="0" borderId="0" xfId="0" applyNumberFormat="1" applyFont="1" applyAlignment="1">
      <alignment/>
    </xf>
    <xf numFmtId="0" fontId="4" fillId="3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7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3"/>
  <sheetViews>
    <sheetView tabSelected="1" workbookViewId="0" topLeftCell="A1">
      <selection activeCell="C48" sqref="C48"/>
    </sheetView>
  </sheetViews>
  <sheetFormatPr defaultColWidth="14.421875" defaultRowHeight="15"/>
  <cols>
    <col min="1" max="1" width="34.28125" style="0" customWidth="1"/>
    <col min="2" max="2" width="47.57421875" style="0" customWidth="1"/>
    <col min="3" max="3" width="47.140625" style="0" customWidth="1"/>
    <col min="4" max="4" width="20.140625" style="0" customWidth="1"/>
    <col min="5" max="5" width="20.7109375" style="0" customWidth="1"/>
    <col min="6" max="6" width="8.7109375" style="0" hidden="1" customWidth="1"/>
  </cols>
  <sheetData>
    <row r="1" ht="13.5" customHeight="1"/>
    <row r="2" spans="1:5" ht="13.5" customHeight="1">
      <c r="A2" s="18" t="s">
        <v>0</v>
      </c>
      <c r="B2" s="18"/>
      <c r="C2" s="18"/>
      <c r="D2" s="18"/>
      <c r="E2" s="18"/>
    </row>
    <row r="3" spans="1:5" ht="13.5" customHeight="1">
      <c r="A3" s="19"/>
      <c r="B3" s="19"/>
      <c r="C3" s="19"/>
      <c r="D3" s="19"/>
      <c r="E3" s="19"/>
    </row>
    <row r="4" spans="1:5" ht="13.5" customHeight="1">
      <c r="A4" s="1" t="s">
        <v>1</v>
      </c>
      <c r="B4" s="1" t="s">
        <v>2</v>
      </c>
      <c r="C4" s="1" t="s">
        <v>3</v>
      </c>
      <c r="D4" s="1" t="s">
        <v>4</v>
      </c>
      <c r="E4" s="2" t="s">
        <v>5</v>
      </c>
    </row>
    <row r="5" spans="1:5" ht="13.5" customHeight="1">
      <c r="A5" s="1" t="s">
        <v>6</v>
      </c>
      <c r="B5" s="3" t="s">
        <v>7</v>
      </c>
      <c r="C5" s="1">
        <v>1</v>
      </c>
      <c r="D5" s="34">
        <v>500000</v>
      </c>
      <c r="E5" s="35">
        <f>C5*D5</f>
        <v>500000</v>
      </c>
    </row>
    <row r="6" spans="1:5" ht="13.5" customHeight="1">
      <c r="A6" s="4"/>
      <c r="B6" s="5"/>
      <c r="C6" s="4"/>
      <c r="D6" s="6"/>
      <c r="E6" s="4"/>
    </row>
    <row r="7" spans="1:5" ht="13.5" customHeight="1">
      <c r="A7" s="4"/>
      <c r="B7" s="5"/>
      <c r="C7" s="4"/>
      <c r="D7" s="6"/>
      <c r="E7" s="4"/>
    </row>
    <row r="8" ht="13.5" customHeight="1"/>
    <row r="9" spans="1:4" ht="13.5" customHeight="1">
      <c r="A9" s="4"/>
      <c r="B9" s="5"/>
      <c r="C9" s="4"/>
      <c r="D9" s="7"/>
    </row>
    <row r="10" ht="13.5" customHeight="1" thickBot="1"/>
    <row r="11" spans="1:6" ht="15.75" thickBot="1">
      <c r="A11" s="31"/>
      <c r="B11" s="32"/>
      <c r="C11" s="32"/>
      <c r="D11" s="32"/>
      <c r="E11" s="32"/>
      <c r="F11" s="33"/>
    </row>
    <row r="12" spans="1:5" ht="26.25" thickBot="1">
      <c r="A12" s="27" t="s">
        <v>6</v>
      </c>
      <c r="B12" s="28" t="s">
        <v>8</v>
      </c>
      <c r="C12" s="28"/>
      <c r="D12" s="29" t="s">
        <v>9</v>
      </c>
      <c r="E12" s="30"/>
    </row>
    <row r="13" spans="1:5" ht="26.25" thickBot="1">
      <c r="A13" s="9" t="str">
        <f>B5</f>
        <v>Virtualizační servery (2ks) + virtualizační SW</v>
      </c>
      <c r="B13" s="20"/>
      <c r="C13" s="20"/>
      <c r="D13" s="11" t="s">
        <v>10</v>
      </c>
      <c r="E13" s="8"/>
    </row>
    <row r="14" spans="1:5" ht="15">
      <c r="A14" s="12" t="s">
        <v>11</v>
      </c>
      <c r="B14" s="21">
        <f>C5</f>
        <v>1</v>
      </c>
      <c r="C14" s="21"/>
      <c r="D14" s="11" t="s">
        <v>12</v>
      </c>
      <c r="E14" s="8"/>
    </row>
    <row r="15" spans="1:5" ht="25.5">
      <c r="A15" s="13" t="s">
        <v>13</v>
      </c>
      <c r="B15" s="14"/>
      <c r="C15" s="8"/>
      <c r="D15" s="10" t="s">
        <v>14</v>
      </c>
      <c r="E15" s="8"/>
    </row>
    <row r="16" spans="1:5" ht="13.9" customHeight="1">
      <c r="A16" s="15" t="s">
        <v>15</v>
      </c>
      <c r="B16" s="20"/>
      <c r="C16" s="20"/>
      <c r="D16" s="20"/>
      <c r="E16" s="20"/>
    </row>
    <row r="17" spans="1:5" ht="13.9" customHeight="1">
      <c r="A17" s="22" t="s">
        <v>16</v>
      </c>
      <c r="B17" s="16" t="s">
        <v>17</v>
      </c>
      <c r="C17" s="16" t="s">
        <v>18</v>
      </c>
      <c r="D17" s="14"/>
      <c r="E17" s="8"/>
    </row>
    <row r="18" spans="1:5" ht="15">
      <c r="A18" s="22"/>
      <c r="B18" s="16" t="s">
        <v>19</v>
      </c>
      <c r="C18" s="16" t="s">
        <v>20</v>
      </c>
      <c r="D18" s="14"/>
      <c r="E18" s="8"/>
    </row>
    <row r="19" spans="1:5" ht="76.5">
      <c r="A19" s="22"/>
      <c r="B19" s="12" t="s">
        <v>21</v>
      </c>
      <c r="C19" s="12" t="s">
        <v>22</v>
      </c>
      <c r="D19" s="14"/>
      <c r="E19" s="8"/>
    </row>
    <row r="20" spans="1:5" ht="76.5">
      <c r="A20" s="22"/>
      <c r="B20" s="12" t="s">
        <v>23</v>
      </c>
      <c r="C20" s="12" t="s">
        <v>24</v>
      </c>
      <c r="D20" s="14"/>
      <c r="E20" s="8"/>
    </row>
    <row r="21" spans="1:5" ht="25.5">
      <c r="A21" s="22"/>
      <c r="B21" s="12" t="s">
        <v>25</v>
      </c>
      <c r="C21" s="12" t="s">
        <v>26</v>
      </c>
      <c r="D21" s="14"/>
      <c r="E21" s="8"/>
    </row>
    <row r="22" spans="1:5" ht="15">
      <c r="A22" s="22"/>
      <c r="B22" s="12" t="s">
        <v>27</v>
      </c>
      <c r="C22" s="12" t="s">
        <v>28</v>
      </c>
      <c r="D22" s="14"/>
      <c r="E22" s="8"/>
    </row>
    <row r="23" spans="1:5" ht="51">
      <c r="A23" s="22"/>
      <c r="B23" s="12" t="s">
        <v>29</v>
      </c>
      <c r="C23" s="12" t="s">
        <v>30</v>
      </c>
      <c r="D23" s="14"/>
      <c r="E23" s="8"/>
    </row>
    <row r="24" spans="1:5" ht="25.5">
      <c r="A24" s="22"/>
      <c r="B24" s="12" t="s">
        <v>31</v>
      </c>
      <c r="C24" s="12" t="s">
        <v>32</v>
      </c>
      <c r="D24" s="14"/>
      <c r="E24" s="8"/>
    </row>
    <row r="25" spans="1:5" ht="25.5">
      <c r="A25" s="22"/>
      <c r="B25" s="16" t="s">
        <v>33</v>
      </c>
      <c r="C25" s="12" t="s">
        <v>34</v>
      </c>
      <c r="D25" s="14"/>
      <c r="E25" s="8"/>
    </row>
    <row r="26" spans="1:5" ht="25.5">
      <c r="A26" s="22"/>
      <c r="B26" s="12" t="s">
        <v>35</v>
      </c>
      <c r="C26" s="12" t="s">
        <v>36</v>
      </c>
      <c r="D26" s="14"/>
      <c r="E26" s="8"/>
    </row>
    <row r="27" spans="1:5" ht="25.5">
      <c r="A27" s="22"/>
      <c r="B27" s="12" t="s">
        <v>37</v>
      </c>
      <c r="C27" s="12" t="s">
        <v>38</v>
      </c>
      <c r="D27" s="14"/>
      <c r="E27" s="8"/>
    </row>
    <row r="28" spans="1:5" ht="13.9" customHeight="1">
      <c r="A28" s="23" t="s">
        <v>39</v>
      </c>
      <c r="B28" s="12" t="s">
        <v>40</v>
      </c>
      <c r="C28" s="12" t="s">
        <v>41</v>
      </c>
      <c r="D28" s="14"/>
      <c r="E28" s="8"/>
    </row>
    <row r="29" spans="1:5" ht="38.25">
      <c r="A29" s="23"/>
      <c r="B29" s="12" t="s">
        <v>42</v>
      </c>
      <c r="C29" s="12" t="s">
        <v>43</v>
      </c>
      <c r="D29" s="24"/>
      <c r="E29" s="24"/>
    </row>
    <row r="30" spans="1:5" ht="13.9" customHeight="1">
      <c r="A30" s="16" t="s">
        <v>44</v>
      </c>
      <c r="B30" s="25" t="s">
        <v>45</v>
      </c>
      <c r="C30" s="25"/>
      <c r="D30" s="24"/>
      <c r="E30" s="24"/>
    </row>
    <row r="31" spans="1:5" ht="15">
      <c r="A31" s="15" t="s">
        <v>46</v>
      </c>
      <c r="B31" s="20"/>
      <c r="C31" s="20"/>
      <c r="D31" s="20"/>
      <c r="E31" s="20"/>
    </row>
    <row r="32" spans="1:5" ht="13.9" customHeight="1">
      <c r="A32" s="22" t="s">
        <v>47</v>
      </c>
      <c r="B32" s="16" t="s">
        <v>17</v>
      </c>
      <c r="C32" s="16" t="s">
        <v>48</v>
      </c>
      <c r="D32" s="14"/>
      <c r="E32" s="8"/>
    </row>
    <row r="33" spans="1:5" ht="38.25">
      <c r="A33" s="22"/>
      <c r="B33" s="12" t="s">
        <v>49</v>
      </c>
      <c r="C33" s="12" t="s">
        <v>50</v>
      </c>
      <c r="D33" s="14"/>
      <c r="E33" s="8"/>
    </row>
    <row r="34" spans="1:5" ht="13.9" customHeight="1">
      <c r="A34" s="22"/>
      <c r="B34" s="23" t="s">
        <v>51</v>
      </c>
      <c r="C34" s="16" t="s">
        <v>52</v>
      </c>
      <c r="D34" s="14"/>
      <c r="E34" s="8"/>
    </row>
    <row r="35" spans="1:5" ht="15">
      <c r="A35" s="22"/>
      <c r="B35" s="22"/>
      <c r="C35" s="16" t="s">
        <v>53</v>
      </c>
      <c r="D35" s="14"/>
      <c r="E35" s="8"/>
    </row>
    <row r="36" spans="1:5" ht="25.5">
      <c r="A36" s="22"/>
      <c r="B36" s="22"/>
      <c r="C36" s="12" t="s">
        <v>54</v>
      </c>
      <c r="D36" s="14"/>
      <c r="E36" s="8"/>
    </row>
    <row r="37" spans="1:5" ht="15">
      <c r="A37" s="22"/>
      <c r="B37" s="22"/>
      <c r="C37" s="12" t="s">
        <v>55</v>
      </c>
      <c r="D37" s="14"/>
      <c r="E37" s="8"/>
    </row>
    <row r="38" spans="1:5" ht="15">
      <c r="A38" s="22"/>
      <c r="B38" s="22"/>
      <c r="C38" s="12" t="s">
        <v>56</v>
      </c>
      <c r="D38" s="14"/>
      <c r="E38" s="8"/>
    </row>
    <row r="39" spans="1:5" ht="15">
      <c r="A39" s="22"/>
      <c r="B39" s="22"/>
      <c r="C39" s="12" t="s">
        <v>57</v>
      </c>
      <c r="D39" s="14"/>
      <c r="E39" s="8"/>
    </row>
    <row r="40" spans="1:5" ht="38.25">
      <c r="A40" s="22"/>
      <c r="B40" s="22"/>
      <c r="C40" s="12" t="s">
        <v>58</v>
      </c>
      <c r="D40" s="14"/>
      <c r="E40" s="8"/>
    </row>
    <row r="41" spans="1:5" ht="25.5">
      <c r="A41" s="22"/>
      <c r="B41" s="23"/>
      <c r="C41" s="12" t="s">
        <v>59</v>
      </c>
      <c r="D41" s="14"/>
      <c r="E41" s="8"/>
    </row>
    <row r="42" spans="1:5" ht="57.4" customHeight="1">
      <c r="A42" s="22"/>
      <c r="B42" s="26" t="s">
        <v>60</v>
      </c>
      <c r="C42" s="12" t="s">
        <v>61</v>
      </c>
      <c r="D42" s="14"/>
      <c r="E42" s="8"/>
    </row>
    <row r="43" spans="1:5" ht="38.25">
      <c r="A43" s="22"/>
      <c r="B43" s="22"/>
      <c r="C43" s="12" t="s">
        <v>62</v>
      </c>
      <c r="D43" s="14"/>
      <c r="E43" s="8"/>
    </row>
    <row r="44" spans="1:5" ht="15">
      <c r="A44" s="22"/>
      <c r="B44" s="26"/>
      <c r="C44" s="12" t="s">
        <v>63</v>
      </c>
      <c r="D44" s="14"/>
      <c r="E44" s="8"/>
    </row>
    <row r="45" spans="1:5" ht="25.5">
      <c r="A45" s="22"/>
      <c r="B45" s="16" t="s">
        <v>64</v>
      </c>
      <c r="C45" s="12" t="s">
        <v>65</v>
      </c>
      <c r="D45" s="14"/>
      <c r="E45" s="8"/>
    </row>
    <row r="46" spans="1:5" ht="13.9" customHeight="1">
      <c r="A46" s="16" t="s">
        <v>66</v>
      </c>
      <c r="B46" s="25" t="s">
        <v>67</v>
      </c>
      <c r="C46" s="25"/>
      <c r="D46" s="24"/>
      <c r="E46" s="24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>
      <c r="B63" s="17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A32:A45"/>
    <mergeCell ref="B34:B41"/>
    <mergeCell ref="B42:B44"/>
    <mergeCell ref="B46:C46"/>
    <mergeCell ref="D46:E46"/>
    <mergeCell ref="A28:A29"/>
    <mergeCell ref="D29:E29"/>
    <mergeCell ref="B30:C30"/>
    <mergeCell ref="D30:E30"/>
    <mergeCell ref="B31:C31"/>
    <mergeCell ref="D31:E31"/>
    <mergeCell ref="B13:C13"/>
    <mergeCell ref="B14:C14"/>
    <mergeCell ref="B16:C16"/>
    <mergeCell ref="D16:E16"/>
    <mergeCell ref="A17:A27"/>
    <mergeCell ref="A2:E2"/>
    <mergeCell ref="A3:E3"/>
    <mergeCell ref="A11:C11"/>
    <mergeCell ref="D11:F11"/>
    <mergeCell ref="B12:C12"/>
  </mergeCells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benesovav</cp:lastModifiedBy>
  <dcterms:created xsi:type="dcterms:W3CDTF">2017-08-24T07:41:37Z</dcterms:created>
  <dcterms:modified xsi:type="dcterms:W3CDTF">2022-01-07T09:17:23Z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