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definedName name="_xlnm.Print_Area" localSheetId="0">'List1'!$A$6:$E$19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<sst xmlns="http://schemas.openxmlformats.org/spreadsheetml/2006/main" count="116" uniqueCount="80">
  <si>
    <t xml:space="preserve">Příloha č.1  Podrobná specifikace položek </t>
  </si>
  <si>
    <t>Položka</t>
  </si>
  <si>
    <t>Předmět</t>
  </si>
  <si>
    <t>Ks</t>
  </si>
  <si>
    <t>Cena</t>
  </si>
  <si>
    <t>Max. cena celkem bez DPH</t>
  </si>
  <si>
    <t>1A</t>
  </si>
  <si>
    <t>Požadavek</t>
  </si>
  <si>
    <t>DPH</t>
  </si>
  <si>
    <t>Minimální konfigurace:</t>
  </si>
  <si>
    <t>Nabídková cena celkem bez DPH</t>
  </si>
  <si>
    <t>Nabídková cena celkem včetně DPH</t>
  </si>
  <si>
    <t>Uchazeč doplní do zelených políček konkrétní zboží a komponenty, které nabízí.</t>
  </si>
  <si>
    <t>Nabídková cena bez DPH za kus (Kč)</t>
  </si>
  <si>
    <t xml:space="preserve">Počet kusů: </t>
  </si>
  <si>
    <t>Procesor:</t>
  </si>
  <si>
    <t>Paměť RAM</t>
  </si>
  <si>
    <t>Operační systém:</t>
  </si>
  <si>
    <t>Disk</t>
  </si>
  <si>
    <t>Předpokládaná max.cena celkem bez DPH</t>
  </si>
  <si>
    <t>Úhlopříčka displeje</t>
  </si>
  <si>
    <t>Nabízený produkt</t>
  </si>
  <si>
    <t>Produktové číslo (kód výrobce)</t>
  </si>
  <si>
    <t>Typ</t>
  </si>
  <si>
    <t>Notebook</t>
  </si>
  <si>
    <t>Úhlopříčka displeje, typ</t>
  </si>
  <si>
    <t>Rozlišení displeje</t>
  </si>
  <si>
    <t>1920 x 1080 (Full HD)</t>
  </si>
  <si>
    <t>Bezdrátová konektivita</t>
  </si>
  <si>
    <t xml:space="preserve">USB porty: </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</si>
  <si>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</si>
  <si>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</si>
  <si>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Klávesnice a touchpad</t>
  </si>
  <si>
    <t>Ostatní</t>
  </si>
  <si>
    <t>Hmotnost</t>
  </si>
  <si>
    <t>Záruka</t>
  </si>
  <si>
    <t>2 roky</t>
  </si>
  <si>
    <t>2A</t>
  </si>
  <si>
    <t>FSE</t>
  </si>
  <si>
    <t>FF</t>
  </si>
  <si>
    <t xml:space="preserve">Notebook konvertibilní </t>
  </si>
  <si>
    <t>Notebook konvertibilní 2 v 1</t>
  </si>
  <si>
    <t>min. 14"</t>
  </si>
  <si>
    <t>Dotykový displej</t>
  </si>
  <si>
    <t>požadujeme</t>
  </si>
  <si>
    <t>CPU x86-64 kompatibilní, PassMark CPU Mark min. 10000  dle www.cpubenchmark.net, celková průměrná hodnota bodů ze všech měření dle www.cpubenchmark.net</t>
  </si>
  <si>
    <t>NTB osazený 8 GB RAM</t>
  </si>
  <si>
    <t>Min. SSD 256GB M.2</t>
  </si>
  <si>
    <t>Grafická karta:</t>
  </si>
  <si>
    <t>min. 2000 bodů dle www.videocardbenchmark.net. Dodavatel uvede celkovou průměrnou hodnotu bodů ze všech měření. Tuto hodnotu zadavatel doporučuje doložit aktuálním printscreenem ze stránky www.videocardbenchmark.net</t>
  </si>
  <si>
    <t>Grafický výstup</t>
  </si>
  <si>
    <t>HDMI</t>
  </si>
  <si>
    <t>WiFi ac, BT</t>
  </si>
  <si>
    <t>Ano Min. 3 x USB, z čehož min. 1x USB-C</t>
  </si>
  <si>
    <t>Min. 40 Wh</t>
  </si>
  <si>
    <t>Vestavěné, klávesnice podsvícená</t>
  </si>
  <si>
    <t>Materiál</t>
  </si>
  <si>
    <t>celokovový</t>
  </si>
  <si>
    <t>Maximálně 1,6 Kg</t>
  </si>
  <si>
    <t>Notebook konvertibilní</t>
  </si>
  <si>
    <t>Notebook 15,6"</t>
  </si>
  <si>
    <t>15,6"</t>
  </si>
  <si>
    <t>Typ displeje</t>
  </si>
  <si>
    <t>Antireflexní</t>
  </si>
  <si>
    <t>CPU x86-64 kompatibilní, PassMark CPU Mark min. 16000 bodů (2600 single thread) dle www.cpubenchmark.net, celková průměrná hodnota bodů ze všech měření dle www.cpubenchmark.net</t>
  </si>
  <si>
    <t>16GB</t>
  </si>
  <si>
    <t>Min. PCIe NVMe 512GB</t>
  </si>
  <si>
    <t>Síťová bezdrátová konektivita</t>
  </si>
  <si>
    <t>min. WiFi ac</t>
  </si>
  <si>
    <t>Ano min. 3 x</t>
  </si>
  <si>
    <t>64bitový profesionální operační systém, aktuální verze nabízená výrobcem. Kompatibilní se stávajícím počítačovým prostředím univerzity.  OS podporovaný výrobcem (formou aktualizací) min. do roku 2025. Licence nesmí být formou upgrade ze starší verze OS</t>
  </si>
  <si>
    <t>Min. 48 Wh</t>
  </si>
  <si>
    <t>Výdrž baterie</t>
  </si>
  <si>
    <t>Min. 8h</t>
  </si>
  <si>
    <t>Další rozhraní</t>
  </si>
  <si>
    <t>RJ-45, Combo Audio Jack</t>
  </si>
  <si>
    <t>Další vybavení</t>
  </si>
  <si>
    <t>Podsvícená klávesnice, numerická klávesnice, čtečka otisků prstů, webkamera, možnost napájení přes USB-C</t>
  </si>
  <si>
    <t>Vestavěné s numerickou částí</t>
  </si>
  <si>
    <t>Maximálně 1,7kg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</si>
</sst>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font>
      <sz val="11"/>
      <color theme="1"/>
      <name val="Calibri"/>
      <family val="2"/>
      <scheme val="minor"/>
    </font>
    <font>
      <sz val="10"/>
      <name val="Arial"/>
      <family val="2"/>
    </font>
    <font>
      <b/>
      <sz val="10"/>
      <color indexed="8"/>
      <name val="Arial"/>
      <family val="2"/>
    </font>
    <font>
      <sz val="10"/>
      <color indexed="8"/>
      <name val="Arial"/>
      <family val="2"/>
    </font>
    <font>
      <sz val="11"/>
      <color indexed="8"/>
      <name val="Calibri"/>
      <family val="2"/>
    </font>
    <font>
      <u val="single"/>
      <sz val="11"/>
      <color theme="10"/>
      <name val="Calibri"/>
      <family val="2"/>
    </font>
    <font>
      <b/>
      <sz val="10"/>
      <color rgb="FF000000"/>
      <name val="Arial"/>
      <family val="2"/>
    </font>
    <font>
      <i/>
      <sz val="10"/>
      <color rgb="FF000000"/>
      <name val="Arial"/>
      <family val="2"/>
    </font>
    <font>
      <sz val="10"/>
      <color rgb="FF000000"/>
      <name val="Arial"/>
      <family val="2"/>
    </font>
    <font>
      <b/>
      <sz val="10"/>
      <color rgb="FFFF0000"/>
      <name val="Arial"/>
      <family val="2"/>
    </font>
  </fonts>
  <fills count="8">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
      <patternFill patternType="solid">
        <fgColor rgb="FF00FF00"/>
        <bgColor indexed="64"/>
      </patternFill>
    </fill>
    <fill>
      <patternFill patternType="solid">
        <fgColor rgb="FFFFFF00"/>
        <bgColor indexed="64"/>
      </patternFill>
    </fill>
  </fills>
  <borders count="16">
    <border>
      <left/>
      <right/>
      <top/>
      <bottom/>
      <diagonal/>
    </border>
    <border>
      <left style="thin"/>
      <right style="thin"/>
      <top style="thin"/>
      <bottom style="thin"/>
    </border>
    <border>
      <left style="medium"/>
      <right style="medium"/>
      <top style="medium"/>
      <bottom/>
    </border>
    <border>
      <left/>
      <right style="medium"/>
      <top style="medium"/>
      <bottom style="medium"/>
    </border>
    <border>
      <left style="medium"/>
      <right/>
      <top style="medium"/>
      <bottom style="medium"/>
    </border>
    <border>
      <left style="medium"/>
      <right style="medium"/>
      <top style="medium"/>
      <bottom style="medium"/>
    </border>
    <border>
      <left style="medium"/>
      <right/>
      <top/>
      <bottom style="medium"/>
    </border>
    <border>
      <left style="medium"/>
      <right style="medium"/>
      <top/>
      <bottom style="medium"/>
    </border>
    <border>
      <left style="medium"/>
      <right style="medium"/>
      <top/>
      <bottom/>
    </border>
    <border>
      <left style="medium"/>
      <right style="medium"/>
      <top style="medium"/>
      <bottom style="thin"/>
    </border>
    <border>
      <left style="medium"/>
      <right style="medium"/>
      <top style="thin"/>
      <bottom style="medium"/>
    </border>
    <border>
      <left style="thin"/>
      <right/>
      <top style="thin"/>
      <bottom style="thin"/>
    </border>
    <border>
      <left/>
      <right/>
      <top style="thin"/>
      <bottom style="thin"/>
    </border>
    <border>
      <left/>
      <right style="thin"/>
      <top style="thin"/>
      <bottom style="thin"/>
    </border>
    <border>
      <left style="medium"/>
      <right/>
      <top/>
      <bottom/>
    </border>
    <border>
      <left style="hair"/>
      <right style="hair"/>
      <top style="hair"/>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pplyNumberFormat="0" applyFill="0" applyBorder="0" applyAlignment="0" applyProtection="0"/>
    <xf numFmtId="0" fontId="4" fillId="0" borderId="0">
      <alignment/>
      <protection/>
    </xf>
  </cellStyleXfs>
  <cellXfs count="77">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4" fontId="2" fillId="0" borderId="1" xfId="0" applyNumberFormat="1" applyFont="1" applyBorder="1" applyAlignment="1">
      <alignment/>
    </xf>
    <xf numFmtId="0" fontId="6" fillId="2" borderId="2" xfId="0" applyFont="1" applyFill="1" applyBorder="1" applyAlignment="1">
      <alignment vertical="top" wrapText="1"/>
    </xf>
    <xf numFmtId="0" fontId="8" fillId="3" borderId="3" xfId="0" applyFont="1" applyFill="1" applyBorder="1" applyAlignment="1">
      <alignment horizontal="center" vertical="top" wrapText="1"/>
    </xf>
    <xf numFmtId="0" fontId="5" fillId="3" borderId="4" xfId="21" applyFill="1" applyBorder="1" applyAlignment="1" applyProtection="1">
      <alignment horizontal="center" vertical="top" wrapText="1"/>
      <protection/>
    </xf>
    <xf numFmtId="0" fontId="8" fillId="3" borderId="4" xfId="0" applyFont="1" applyFill="1" applyBorder="1" applyAlignment="1">
      <alignment horizontal="center" vertical="top" wrapText="1"/>
    </xf>
    <xf numFmtId="0" fontId="8" fillId="2" borderId="2" xfId="0" applyFont="1" applyFill="1" applyBorder="1" applyAlignment="1">
      <alignment vertical="top" wrapText="1"/>
    </xf>
    <xf numFmtId="0" fontId="7" fillId="3" borderId="4" xfId="0" applyFont="1" applyFill="1" applyBorder="1" applyAlignment="1">
      <alignment horizontal="center" vertical="top" wrapText="1"/>
    </xf>
    <xf numFmtId="0" fontId="7" fillId="3" borderId="3" xfId="0" applyFont="1" applyFill="1" applyBorder="1" applyAlignment="1">
      <alignment horizontal="center" vertical="top" wrapText="1"/>
    </xf>
    <xf numFmtId="0" fontId="2" fillId="0" borderId="0" xfId="0" applyFont="1" applyFill="1" applyBorder="1" applyAlignment="1">
      <alignment horizontal="center"/>
    </xf>
    <xf numFmtId="4" fontId="2" fillId="0" borderId="0" xfId="0" applyNumberFormat="1" applyFont="1" applyBorder="1" applyAlignment="1">
      <alignment/>
    </xf>
    <xf numFmtId="4" fontId="3" fillId="0" borderId="0" xfId="0" applyNumberFormat="1" applyFont="1" applyBorder="1" applyAlignment="1">
      <alignment/>
    </xf>
    <xf numFmtId="0" fontId="2" fillId="0" borderId="0" xfId="0" applyFont="1" applyBorder="1" applyAlignment="1">
      <alignment horizontal="center"/>
    </xf>
    <xf numFmtId="4" fontId="2" fillId="4" borderId="4" xfId="0" applyNumberFormat="1" applyFont="1" applyFill="1" applyBorder="1" applyAlignment="1">
      <alignment wrapText="1"/>
    </xf>
    <xf numFmtId="164" fontId="2" fillId="4" borderId="5" xfId="0" applyNumberFormat="1" applyFont="1" applyFill="1" applyBorder="1" applyAlignment="1">
      <alignment/>
    </xf>
    <xf numFmtId="0" fontId="5" fillId="0" borderId="0" xfId="21" applyNumberFormat="1" applyFill="1" applyBorder="1" applyAlignment="1" applyProtection="1">
      <alignment/>
      <protection/>
    </xf>
    <xf numFmtId="0" fontId="2" fillId="0" borderId="0" xfId="0" applyFont="1" applyBorder="1" applyAlignment="1">
      <alignment/>
    </xf>
    <xf numFmtId="4" fontId="2" fillId="5" borderId="6" xfId="0" applyNumberFormat="1" applyFont="1" applyFill="1" applyBorder="1" applyAlignment="1">
      <alignment wrapText="1"/>
    </xf>
    <xf numFmtId="164" fontId="2" fillId="5" borderId="7" xfId="0" applyNumberFormat="1" applyFont="1" applyFill="1" applyBorder="1" applyAlignment="1">
      <alignment/>
    </xf>
    <xf numFmtId="0" fontId="6" fillId="2" borderId="5" xfId="0" applyFont="1" applyFill="1" applyBorder="1" applyAlignment="1">
      <alignment vertical="top" wrapText="1"/>
    </xf>
    <xf numFmtId="0" fontId="6" fillId="2" borderId="5" xfId="0" applyFont="1" applyFill="1" applyBorder="1" applyAlignment="1">
      <alignment horizontal="left" vertical="top" wrapText="1"/>
    </xf>
    <xf numFmtId="0" fontId="8" fillId="2" borderId="7" xfId="0" applyFont="1" applyFill="1" applyBorder="1" applyAlignment="1">
      <alignment vertical="top" wrapText="1"/>
    </xf>
    <xf numFmtId="0" fontId="9" fillId="2" borderId="7" xfId="0" applyFont="1" applyFill="1" applyBorder="1" applyAlignment="1">
      <alignment vertical="top" wrapText="1"/>
    </xf>
    <xf numFmtId="0" fontId="1" fillId="2" borderId="7" xfId="0" applyFont="1" applyFill="1" applyBorder="1" applyAlignment="1">
      <alignment vertical="top" wrapText="1"/>
    </xf>
    <xf numFmtId="0" fontId="8" fillId="3" borderId="5" xfId="0" applyFont="1" applyFill="1" applyBorder="1" applyAlignment="1">
      <alignment horizontal="center" vertical="top" wrapText="1"/>
    </xf>
    <xf numFmtId="0" fontId="8" fillId="2" borderId="5" xfId="0" applyFont="1" applyFill="1" applyBorder="1" applyAlignment="1">
      <alignment vertical="top" wrapText="1"/>
    </xf>
    <xf numFmtId="0" fontId="6" fillId="2" borderId="5" xfId="0" applyFont="1" applyFill="1" applyBorder="1" applyAlignment="1">
      <alignment horizontal="left"/>
    </xf>
    <xf numFmtId="0" fontId="9" fillId="2" borderId="8" xfId="0" applyFont="1" applyFill="1" applyBorder="1" applyAlignment="1">
      <alignment vertical="top" wrapText="1"/>
    </xf>
    <xf numFmtId="0" fontId="8" fillId="2" borderId="0" xfId="0" applyFont="1" applyFill="1" applyBorder="1" applyAlignment="1">
      <alignment vertical="top" wrapText="1"/>
    </xf>
    <xf numFmtId="0" fontId="8" fillId="2" borderId="8" xfId="0" applyFont="1" applyFill="1" applyBorder="1" applyAlignment="1">
      <alignment vertical="top" wrapText="1"/>
    </xf>
    <xf numFmtId="0" fontId="7" fillId="3" borderId="5" xfId="0" applyFont="1" applyFill="1" applyBorder="1" applyAlignment="1">
      <alignment horizontal="center" vertical="top" wrapText="1"/>
    </xf>
    <xf numFmtId="0" fontId="6" fillId="2" borderId="3" xfId="0" applyFont="1" applyFill="1" applyBorder="1" applyAlignment="1">
      <alignment horizontal="left" vertical="top" wrapText="1"/>
    </xf>
    <xf numFmtId="0" fontId="5" fillId="3" borderId="5" xfId="21" applyFill="1" applyBorder="1" applyAlignment="1" applyProtection="1">
      <alignment horizontal="center" vertical="top" wrapText="1"/>
      <protection/>
    </xf>
    <xf numFmtId="0" fontId="8" fillId="3" borderId="5" xfId="0" applyFont="1" applyFill="1" applyBorder="1" applyAlignment="1">
      <alignment horizontal="center" vertical="top" wrapText="1"/>
    </xf>
    <xf numFmtId="0" fontId="6" fillId="6" borderId="9" xfId="0" applyFont="1" applyFill="1" applyBorder="1" applyAlignment="1">
      <alignment horizontal="center"/>
    </xf>
    <xf numFmtId="0" fontId="6" fillId="7" borderId="1" xfId="0" applyFont="1" applyFill="1" applyBorder="1" applyAlignment="1">
      <alignment horizontal="center"/>
    </xf>
    <xf numFmtId="0" fontId="6" fillId="2" borderId="5" xfId="0" applyFont="1" applyFill="1" applyBorder="1" applyAlignment="1">
      <alignment horizontal="center" vertical="top" wrapText="1"/>
    </xf>
    <xf numFmtId="0" fontId="1" fillId="2" borderId="5" xfId="0" applyFont="1" applyFill="1" applyBorder="1" applyAlignment="1">
      <alignment horizontal="left" vertical="top" wrapText="1"/>
    </xf>
    <xf numFmtId="0" fontId="6" fillId="2" borderId="10" xfId="0" applyFont="1" applyFill="1" applyBorder="1" applyAlignment="1">
      <alignment horizontal="left"/>
    </xf>
    <xf numFmtId="0" fontId="2" fillId="0" borderId="0" xfId="0" applyFont="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6" fillId="6" borderId="9" xfId="22" applyFont="1" applyFill="1" applyBorder="1" applyAlignment="1">
      <alignment horizontal="center"/>
      <protection/>
    </xf>
    <xf numFmtId="0" fontId="4" fillId="0" borderId="0" xfId="22">
      <alignment/>
      <protection/>
    </xf>
    <xf numFmtId="0" fontId="6" fillId="7" borderId="1" xfId="22" applyFont="1" applyFill="1" applyBorder="1" applyAlignment="1">
      <alignment horizontal="center"/>
      <protection/>
    </xf>
    <xf numFmtId="0" fontId="6" fillId="2" borderId="5" xfId="22" applyFont="1" applyFill="1" applyBorder="1" applyAlignment="1">
      <alignment horizontal="left"/>
      <protection/>
    </xf>
    <xf numFmtId="0" fontId="6" fillId="2" borderId="10" xfId="22" applyFont="1" applyFill="1" applyBorder="1" applyAlignment="1">
      <alignment horizontal="left"/>
      <protection/>
    </xf>
    <xf numFmtId="0" fontId="6" fillId="2" borderId="2" xfId="22" applyFont="1" applyFill="1" applyBorder="1" applyAlignment="1">
      <alignment vertical="top" wrapText="1"/>
      <protection/>
    </xf>
    <xf numFmtId="0" fontId="8" fillId="3" borderId="3" xfId="22" applyFont="1" applyFill="1" applyBorder="1" applyAlignment="1">
      <alignment horizontal="center" vertical="top" wrapText="1"/>
      <protection/>
    </xf>
    <xf numFmtId="0" fontId="6" fillId="2" borderId="5" xfId="22" applyFont="1" applyFill="1" applyBorder="1" applyAlignment="1">
      <alignment vertical="top" wrapText="1"/>
      <protection/>
    </xf>
    <xf numFmtId="0" fontId="6" fillId="2" borderId="3" xfId="22" applyFont="1" applyFill="1" applyBorder="1" applyAlignment="1">
      <alignment horizontal="left" vertical="top" wrapText="1"/>
      <protection/>
    </xf>
    <xf numFmtId="0" fontId="6" fillId="2" borderId="5" xfId="22" applyFont="1" applyFill="1" applyBorder="1" applyAlignment="1">
      <alignment horizontal="left" vertical="top" wrapText="1"/>
      <protection/>
    </xf>
    <xf numFmtId="0" fontId="8" fillId="2" borderId="7" xfId="22" applyFont="1" applyFill="1" applyBorder="1" applyAlignment="1">
      <alignment vertical="top" wrapText="1"/>
      <protection/>
    </xf>
    <xf numFmtId="0" fontId="6" fillId="2" borderId="5" xfId="22" applyFont="1" applyFill="1" applyBorder="1" applyAlignment="1">
      <alignment horizontal="center" vertical="top" wrapText="1"/>
      <protection/>
    </xf>
    <xf numFmtId="0" fontId="9" fillId="2" borderId="7" xfId="22" applyFont="1" applyFill="1" applyBorder="1" applyAlignment="1">
      <alignment vertical="top" wrapText="1"/>
      <protection/>
    </xf>
    <xf numFmtId="0" fontId="7" fillId="3" borderId="5" xfId="22" applyFont="1" applyFill="1" applyBorder="1" applyAlignment="1">
      <alignment horizontal="center" vertical="top" wrapText="1"/>
      <protection/>
    </xf>
    <xf numFmtId="0" fontId="6" fillId="2" borderId="3" xfId="22" applyFont="1" applyFill="1" applyBorder="1" applyAlignment="1">
      <alignment horizontal="left" vertical="top" wrapText="1"/>
      <protection/>
    </xf>
    <xf numFmtId="0" fontId="9" fillId="2" borderId="8" xfId="22" applyFont="1" applyFill="1" applyBorder="1" applyAlignment="1">
      <alignment vertical="top" wrapText="1"/>
      <protection/>
    </xf>
    <xf numFmtId="0" fontId="8" fillId="2" borderId="2" xfId="22" applyFont="1" applyFill="1" applyBorder="1" applyAlignment="1">
      <alignment vertical="top" wrapText="1"/>
      <protection/>
    </xf>
    <xf numFmtId="0" fontId="8" fillId="2" borderId="5" xfId="22" applyFont="1" applyFill="1" applyBorder="1" applyAlignment="1">
      <alignment vertical="top" wrapText="1"/>
      <protection/>
    </xf>
    <xf numFmtId="0" fontId="8" fillId="2" borderId="0" xfId="22" applyFont="1" applyFill="1" applyBorder="1" applyAlignment="1">
      <alignment vertical="top" wrapText="1"/>
      <protection/>
    </xf>
    <xf numFmtId="0" fontId="8" fillId="3" borderId="4" xfId="22" applyFont="1" applyFill="1" applyBorder="1" applyAlignment="1">
      <alignment horizontal="center" vertical="top" wrapText="1"/>
      <protection/>
    </xf>
    <xf numFmtId="0" fontId="8" fillId="2" borderId="8" xfId="22" applyFont="1" applyFill="1" applyBorder="1" applyAlignment="1">
      <alignment vertical="top" wrapText="1"/>
      <protection/>
    </xf>
    <xf numFmtId="0" fontId="7" fillId="3" borderId="4" xfId="22" applyFont="1" applyFill="1" applyBorder="1" applyAlignment="1">
      <alignment horizontal="center" vertical="top" wrapText="1"/>
      <protection/>
    </xf>
    <xf numFmtId="0" fontId="7" fillId="3" borderId="3" xfId="22" applyFont="1" applyFill="1" applyBorder="1" applyAlignment="1">
      <alignment horizontal="center" vertical="top" wrapText="1"/>
      <protection/>
    </xf>
    <xf numFmtId="0" fontId="1" fillId="2" borderId="7" xfId="22" applyFont="1" applyFill="1" applyBorder="1" applyAlignment="1">
      <alignment vertical="top" wrapText="1"/>
      <protection/>
    </xf>
    <xf numFmtId="0" fontId="8" fillId="2" borderId="14" xfId="22" applyFont="1" applyFill="1" applyBorder="1" applyAlignment="1">
      <alignment vertical="top" wrapText="1"/>
      <protection/>
    </xf>
    <xf numFmtId="0" fontId="8" fillId="2" borderId="15" xfId="22" applyFont="1" applyFill="1" applyBorder="1" applyAlignment="1">
      <alignment vertical="top" wrapText="1"/>
      <protection/>
    </xf>
    <xf numFmtId="0" fontId="1" fillId="2" borderId="5" xfId="22" applyFont="1" applyFill="1" applyBorder="1" applyAlignment="1">
      <alignment horizontal="left" vertical="top" wrapText="1"/>
      <protection/>
    </xf>
    <xf numFmtId="0" fontId="8" fillId="3" borderId="5" xfId="22" applyFont="1" applyFill="1" applyBorder="1" applyAlignment="1">
      <alignment horizontal="center" vertical="top" wrapText="1"/>
      <protection/>
    </xf>
    <xf numFmtId="0" fontId="6" fillId="2" borderId="2" xfId="0" applyFont="1" applyFill="1" applyBorder="1" applyAlignment="1">
      <alignment horizontal="left" vertical="top" wrapText="1"/>
    </xf>
    <xf numFmtId="0" fontId="6" fillId="2" borderId="2"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ální 3" xfId="20"/>
    <cellStyle name="Hypertextový odkaz"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70"/>
  <sheetViews>
    <sheetView tabSelected="1" workbookViewId="0" topLeftCell="A1">
      <selection activeCell="L12" sqref="L12"/>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43" t="s">
        <v>0</v>
      </c>
      <c r="B6" s="43"/>
      <c r="C6" s="43"/>
      <c r="D6" s="43"/>
      <c r="E6" s="43"/>
    </row>
    <row r="7" spans="1:5" ht="15">
      <c r="A7" s="1"/>
      <c r="B7" s="1"/>
      <c r="C7" s="1"/>
      <c r="D7" s="1"/>
      <c r="E7" s="1"/>
    </row>
    <row r="8" spans="1:5" ht="26.25">
      <c r="A8" s="2" t="s">
        <v>1</v>
      </c>
      <c r="B8" s="2" t="s">
        <v>2</v>
      </c>
      <c r="C8" s="2" t="s">
        <v>3</v>
      </c>
      <c r="D8" s="2" t="s">
        <v>4</v>
      </c>
      <c r="E8" s="3" t="s">
        <v>5</v>
      </c>
    </row>
    <row r="9" spans="1:5" ht="15">
      <c r="A9" s="44" t="s">
        <v>38</v>
      </c>
      <c r="B9" s="45"/>
      <c r="C9" s="45"/>
      <c r="D9" s="45"/>
      <c r="E9" s="46"/>
    </row>
    <row r="10" spans="1:5" ht="15">
      <c r="A10" s="4" t="s">
        <v>6</v>
      </c>
      <c r="B10" s="4" t="s">
        <v>40</v>
      </c>
      <c r="C10" s="4">
        <v>2</v>
      </c>
      <c r="D10" s="5">
        <v>20900</v>
      </c>
      <c r="E10" s="5">
        <f>C10*D10</f>
        <v>41800</v>
      </c>
    </row>
    <row r="11" spans="1:5" ht="15">
      <c r="A11" s="13"/>
      <c r="B11" s="13"/>
      <c r="C11" s="13"/>
      <c r="D11" s="14"/>
      <c r="E11" s="14"/>
    </row>
    <row r="12" spans="1:5" ht="26.25">
      <c r="A12" s="2" t="s">
        <v>1</v>
      </c>
      <c r="B12" s="2" t="s">
        <v>2</v>
      </c>
      <c r="C12" s="2" t="s">
        <v>3</v>
      </c>
      <c r="D12" s="2" t="s">
        <v>4</v>
      </c>
      <c r="E12" s="3" t="s">
        <v>5</v>
      </c>
    </row>
    <row r="13" spans="1:5" ht="15">
      <c r="A13" s="44" t="s">
        <v>39</v>
      </c>
      <c r="B13" s="45"/>
      <c r="C13" s="45"/>
      <c r="D13" s="45"/>
      <c r="E13" s="46"/>
    </row>
    <row r="14" spans="1:5" ht="15">
      <c r="A14" s="4" t="s">
        <v>37</v>
      </c>
      <c r="B14" s="4" t="s">
        <v>60</v>
      </c>
      <c r="C14" s="4">
        <v>1</v>
      </c>
      <c r="D14" s="5">
        <v>24800</v>
      </c>
      <c r="E14" s="5">
        <f>C14*D14</f>
        <v>24800</v>
      </c>
    </row>
    <row r="15" spans="1:5" ht="15">
      <c r="A15" s="13"/>
      <c r="B15" s="13"/>
      <c r="C15" s="13"/>
      <c r="D15" s="14"/>
      <c r="E15" s="14"/>
    </row>
    <row r="16" spans="1:5" ht="15.75" thickBot="1">
      <c r="A16" s="13"/>
      <c r="B16" s="13"/>
      <c r="C16" s="13"/>
      <c r="D16" s="14"/>
      <c r="E16" s="15"/>
    </row>
    <row r="17" spans="1:7" ht="27" thickBot="1">
      <c r="A17" s="16"/>
      <c r="B17" s="16"/>
      <c r="C17" s="16"/>
      <c r="D17" s="17" t="s">
        <v>19</v>
      </c>
      <c r="E17" s="18">
        <f>E10+E14</f>
        <v>66600</v>
      </c>
      <c r="F17" s="19"/>
      <c r="G17" s="20"/>
    </row>
    <row r="18" spans="1:7" ht="27" thickBot="1">
      <c r="A18" s="16"/>
      <c r="B18" s="16"/>
      <c r="C18" s="16"/>
      <c r="D18" s="21" t="s">
        <v>10</v>
      </c>
      <c r="E18" s="22"/>
      <c r="F18" s="19"/>
      <c r="G18" s="20"/>
    </row>
    <row r="19" spans="1:5" ht="15">
      <c r="A19" s="13"/>
      <c r="B19" s="13"/>
      <c r="C19" s="13"/>
      <c r="D19" s="14"/>
      <c r="E19" s="15"/>
    </row>
    <row r="20" ht="15.75" thickBot="1"/>
    <row r="21" spans="1:5" s="48" customFormat="1" ht="15">
      <c r="A21" s="47" t="s">
        <v>12</v>
      </c>
      <c r="B21" s="47"/>
      <c r="C21" s="47"/>
      <c r="D21" s="47"/>
      <c r="E21" s="47"/>
    </row>
    <row r="22" spans="1:5" s="48" customFormat="1" ht="15.75" thickBot="1">
      <c r="A22" s="49" t="s">
        <v>38</v>
      </c>
      <c r="B22" s="49"/>
      <c r="C22" s="49"/>
      <c r="D22" s="49"/>
      <c r="E22" s="49"/>
    </row>
    <row r="23" spans="1:5" s="48" customFormat="1" ht="26.25" thickBot="1">
      <c r="A23" s="50" t="s">
        <v>6</v>
      </c>
      <c r="B23" s="51" t="s">
        <v>7</v>
      </c>
      <c r="C23" s="51"/>
      <c r="D23" s="52" t="s">
        <v>13</v>
      </c>
      <c r="E23" s="53"/>
    </row>
    <row r="24" spans="1:5" s="48" customFormat="1" ht="35.65" customHeight="1" thickBot="1">
      <c r="A24" s="54" t="s">
        <v>59</v>
      </c>
      <c r="B24" s="55"/>
      <c r="C24" s="55"/>
      <c r="D24" s="56" t="s">
        <v>10</v>
      </c>
      <c r="E24" s="53"/>
    </row>
    <row r="25" spans="1:5" s="48" customFormat="1" ht="15.75" thickBot="1">
      <c r="A25" s="57" t="s">
        <v>14</v>
      </c>
      <c r="B25" s="58">
        <v>2</v>
      </c>
      <c r="C25" s="58"/>
      <c r="D25" s="56" t="s">
        <v>8</v>
      </c>
      <c r="E25" s="53"/>
    </row>
    <row r="26" spans="1:5" s="48" customFormat="1" ht="26.25" thickBot="1">
      <c r="A26" s="59" t="s">
        <v>21</v>
      </c>
      <c r="B26" s="60"/>
      <c r="C26" s="60"/>
      <c r="D26" s="61" t="s">
        <v>11</v>
      </c>
      <c r="E26" s="53"/>
    </row>
    <row r="27" spans="1:5" s="48" customFormat="1" ht="26.25" thickBot="1">
      <c r="A27" s="62" t="s">
        <v>22</v>
      </c>
      <c r="B27" s="60"/>
      <c r="C27" s="60"/>
      <c r="D27" s="55"/>
      <c r="E27" s="55"/>
    </row>
    <row r="28" spans="1:5" s="48" customFormat="1" ht="15.75" thickBot="1">
      <c r="A28" s="63" t="s">
        <v>9</v>
      </c>
      <c r="B28" s="64" t="s">
        <v>23</v>
      </c>
      <c r="C28" s="64" t="s">
        <v>41</v>
      </c>
      <c r="D28" s="60"/>
      <c r="E28" s="60"/>
    </row>
    <row r="29" spans="1:5" s="48" customFormat="1" ht="15.75" thickBot="1">
      <c r="A29" s="65"/>
      <c r="B29" s="64" t="s">
        <v>25</v>
      </c>
      <c r="C29" s="64" t="s">
        <v>42</v>
      </c>
      <c r="D29" s="66"/>
      <c r="E29" s="53"/>
    </row>
    <row r="30" spans="1:5" s="48" customFormat="1" ht="15.75" thickBot="1">
      <c r="A30" s="65"/>
      <c r="B30" s="57" t="s">
        <v>43</v>
      </c>
      <c r="C30" s="57" t="s">
        <v>44</v>
      </c>
      <c r="D30" s="66"/>
      <c r="E30" s="53"/>
    </row>
    <row r="31" spans="1:5" s="48" customFormat="1" ht="15.75" thickBot="1">
      <c r="A31" s="67"/>
      <c r="B31" s="57" t="s">
        <v>26</v>
      </c>
      <c r="C31" s="57" t="s">
        <v>27</v>
      </c>
      <c r="D31" s="68"/>
      <c r="E31" s="69"/>
    </row>
    <row r="32" spans="1:5" s="48" customFormat="1" ht="67.5" customHeight="1" thickBot="1">
      <c r="A32" s="67"/>
      <c r="B32" s="57" t="s">
        <v>15</v>
      </c>
      <c r="C32" s="70" t="s">
        <v>45</v>
      </c>
      <c r="D32" s="66"/>
      <c r="E32" s="53"/>
    </row>
    <row r="33" spans="1:5" s="48" customFormat="1" ht="16.5" customHeight="1" thickBot="1">
      <c r="A33" s="67"/>
      <c r="B33" s="57" t="s">
        <v>16</v>
      </c>
      <c r="C33" s="57" t="s">
        <v>46</v>
      </c>
      <c r="D33" s="36"/>
      <c r="E33" s="36"/>
    </row>
    <row r="34" spans="1:5" s="48" customFormat="1" ht="15.75" thickBot="1">
      <c r="A34" s="67"/>
      <c r="B34" s="57" t="s">
        <v>18</v>
      </c>
      <c r="C34" s="57" t="s">
        <v>47</v>
      </c>
      <c r="D34" s="8"/>
      <c r="E34" s="53"/>
    </row>
    <row r="35" spans="1:5" s="48" customFormat="1" ht="106.5" customHeight="1" thickBot="1">
      <c r="A35" s="67"/>
      <c r="B35" s="64" t="s">
        <v>48</v>
      </c>
      <c r="C35" s="71" t="s">
        <v>49</v>
      </c>
      <c r="D35" s="66"/>
      <c r="E35" s="53"/>
    </row>
    <row r="36" spans="1:5" s="48" customFormat="1" ht="15.75" thickBot="1">
      <c r="A36" s="67"/>
      <c r="B36" s="57" t="s">
        <v>50</v>
      </c>
      <c r="C36" s="72" t="s">
        <v>51</v>
      </c>
      <c r="D36" s="8"/>
      <c r="E36" s="53"/>
    </row>
    <row r="37" spans="1:5" s="48" customFormat="1" ht="15.75" thickBot="1">
      <c r="A37" s="67"/>
      <c r="B37" s="57" t="s">
        <v>28</v>
      </c>
      <c r="C37" s="57" t="s">
        <v>52</v>
      </c>
      <c r="D37" s="36"/>
      <c r="E37" s="36"/>
    </row>
    <row r="38" spans="1:5" s="48" customFormat="1" ht="41.25" customHeight="1" thickBot="1">
      <c r="A38" s="65"/>
      <c r="B38" s="64" t="s">
        <v>29</v>
      </c>
      <c r="C38" s="57" t="s">
        <v>53</v>
      </c>
      <c r="D38" s="66"/>
      <c r="E38" s="53"/>
    </row>
    <row r="39" spans="1:5" s="48" customFormat="1" ht="128.25" thickBot="1">
      <c r="A39" s="65"/>
      <c r="B39" s="57" t="s">
        <v>17</v>
      </c>
      <c r="C39" s="70" t="s">
        <v>30</v>
      </c>
      <c r="D39" s="66"/>
      <c r="E39" s="53"/>
    </row>
    <row r="40" spans="1:5" s="48" customFormat="1" ht="15.75" thickBot="1">
      <c r="A40" s="65"/>
      <c r="B40" s="57" t="s">
        <v>31</v>
      </c>
      <c r="C40" s="70" t="s">
        <v>54</v>
      </c>
      <c r="D40" s="66"/>
      <c r="E40" s="53"/>
    </row>
    <row r="41" spans="1:5" s="48" customFormat="1" ht="26.25" thickBot="1">
      <c r="A41" s="65"/>
      <c r="B41" s="57" t="s">
        <v>32</v>
      </c>
      <c r="C41" s="70" t="s">
        <v>55</v>
      </c>
      <c r="D41" s="66"/>
      <c r="E41" s="53"/>
    </row>
    <row r="42" spans="1:5" s="48" customFormat="1" ht="15.75" thickBot="1">
      <c r="A42" s="65"/>
      <c r="B42" s="57" t="s">
        <v>56</v>
      </c>
      <c r="C42" s="70" t="s">
        <v>57</v>
      </c>
      <c r="D42" s="66"/>
      <c r="E42" s="53"/>
    </row>
    <row r="43" spans="1:5" s="48" customFormat="1" ht="15.75" thickBot="1">
      <c r="A43" s="64" t="s">
        <v>33</v>
      </c>
      <c r="B43" s="57" t="s">
        <v>34</v>
      </c>
      <c r="C43" s="70" t="s">
        <v>58</v>
      </c>
      <c r="D43" s="66"/>
      <c r="E43" s="53"/>
    </row>
    <row r="44" spans="1:5" s="48" customFormat="1" ht="13.9" customHeight="1" thickBot="1">
      <c r="A44" s="64" t="s">
        <v>35</v>
      </c>
      <c r="B44" s="73" t="s">
        <v>36</v>
      </c>
      <c r="C44" s="73"/>
      <c r="D44" s="74"/>
      <c r="E44" s="74"/>
    </row>
    <row r="45" ht="15.75" thickBot="1"/>
    <row r="46" spans="1:5" ht="15">
      <c r="A46" s="38" t="s">
        <v>12</v>
      </c>
      <c r="B46" s="38"/>
      <c r="C46" s="38"/>
      <c r="D46" s="38"/>
      <c r="E46" s="38"/>
    </row>
    <row r="47" spans="1:5" ht="15.75" thickBot="1">
      <c r="A47" s="39"/>
      <c r="B47" s="39"/>
      <c r="C47" s="39"/>
      <c r="D47" s="39"/>
      <c r="E47" s="39"/>
    </row>
    <row r="48" spans="1:5" ht="26.25" thickBot="1">
      <c r="A48" s="30" t="s">
        <v>37</v>
      </c>
      <c r="B48" s="42" t="s">
        <v>7</v>
      </c>
      <c r="C48" s="42"/>
      <c r="D48" s="6" t="s">
        <v>13</v>
      </c>
      <c r="E48" s="7"/>
    </row>
    <row r="49" spans="1:5" ht="26.25" thickBot="1">
      <c r="A49" s="23" t="s">
        <v>60</v>
      </c>
      <c r="B49" s="35"/>
      <c r="C49" s="35"/>
      <c r="D49" s="24" t="s">
        <v>10</v>
      </c>
      <c r="E49" s="7"/>
    </row>
    <row r="50" spans="1:5" ht="15.75" thickBot="1">
      <c r="A50" s="25" t="s">
        <v>14</v>
      </c>
      <c r="B50" s="40">
        <v>1</v>
      </c>
      <c r="C50" s="40"/>
      <c r="D50" s="24" t="s">
        <v>8</v>
      </c>
      <c r="E50" s="7"/>
    </row>
    <row r="51" spans="1:5" ht="26.25" thickBot="1">
      <c r="A51" s="26" t="s">
        <v>21</v>
      </c>
      <c r="B51" s="34"/>
      <c r="C51" s="34"/>
      <c r="D51" s="75" t="s">
        <v>11</v>
      </c>
      <c r="E51" s="28"/>
    </row>
    <row r="52" spans="1:5" ht="26.25" thickBot="1">
      <c r="A52" s="31" t="s">
        <v>22</v>
      </c>
      <c r="B52" s="34"/>
      <c r="C52" s="34"/>
      <c r="D52" s="76"/>
      <c r="E52" s="76"/>
    </row>
    <row r="53" spans="1:5" ht="15.75" thickBot="1">
      <c r="A53" s="10" t="s">
        <v>9</v>
      </c>
      <c r="B53" s="29" t="s">
        <v>23</v>
      </c>
      <c r="C53" s="29" t="s">
        <v>24</v>
      </c>
      <c r="D53" s="34"/>
      <c r="E53" s="34"/>
    </row>
    <row r="54" spans="1:5" ht="15.75" thickBot="1">
      <c r="A54" s="32"/>
      <c r="B54" s="29" t="s">
        <v>20</v>
      </c>
      <c r="C54" s="29" t="s">
        <v>61</v>
      </c>
      <c r="D54" s="9"/>
      <c r="E54" s="7"/>
    </row>
    <row r="55" spans="1:5" ht="15.75" thickBot="1">
      <c r="A55" s="33"/>
      <c r="B55" s="25" t="s">
        <v>26</v>
      </c>
      <c r="C55" s="25" t="s">
        <v>27</v>
      </c>
      <c r="D55" s="11"/>
      <c r="E55" s="12"/>
    </row>
    <row r="56" spans="1:5" ht="15.75" thickBot="1">
      <c r="A56" s="33"/>
      <c r="B56" s="25" t="s">
        <v>62</v>
      </c>
      <c r="C56" s="25" t="s">
        <v>63</v>
      </c>
      <c r="D56" s="11"/>
      <c r="E56" s="12"/>
    </row>
    <row r="57" spans="1:5" ht="95.85" customHeight="1" thickBot="1">
      <c r="A57" s="33"/>
      <c r="B57" s="25" t="s">
        <v>15</v>
      </c>
      <c r="C57" s="27" t="s">
        <v>64</v>
      </c>
      <c r="D57" s="9"/>
      <c r="E57" s="7"/>
    </row>
    <row r="58" spans="1:5" ht="15.75" thickBot="1">
      <c r="A58" s="33"/>
      <c r="B58" s="25" t="s">
        <v>16</v>
      </c>
      <c r="C58" s="25" t="s">
        <v>65</v>
      </c>
      <c r="D58" s="36"/>
      <c r="E58" s="36"/>
    </row>
    <row r="59" spans="1:5" ht="15.75" thickBot="1">
      <c r="A59" s="33"/>
      <c r="B59" s="25" t="s">
        <v>18</v>
      </c>
      <c r="C59" s="25" t="s">
        <v>66</v>
      </c>
      <c r="D59" s="8"/>
      <c r="E59" s="7"/>
    </row>
    <row r="60" spans="1:5" ht="15.75" thickBot="1">
      <c r="A60" s="33"/>
      <c r="B60" s="25" t="s">
        <v>50</v>
      </c>
      <c r="C60" s="25" t="s">
        <v>51</v>
      </c>
      <c r="D60" s="8"/>
      <c r="E60" s="7"/>
    </row>
    <row r="61" spans="1:5" ht="15.75" thickBot="1">
      <c r="A61" s="33"/>
      <c r="B61" s="25" t="s">
        <v>67</v>
      </c>
      <c r="C61" s="25" t="s">
        <v>68</v>
      </c>
      <c r="D61" s="36"/>
      <c r="E61" s="36"/>
    </row>
    <row r="62" spans="1:5" ht="15.75" thickBot="1">
      <c r="A62" s="32"/>
      <c r="B62" s="29" t="s">
        <v>29</v>
      </c>
      <c r="C62" s="25" t="s">
        <v>69</v>
      </c>
      <c r="D62" s="9"/>
      <c r="E62" s="7"/>
    </row>
    <row r="63" spans="1:5" ht="128.25" thickBot="1">
      <c r="A63" s="32"/>
      <c r="B63" s="25" t="s">
        <v>17</v>
      </c>
      <c r="C63" s="27" t="s">
        <v>70</v>
      </c>
      <c r="D63" s="9"/>
      <c r="E63" s="7"/>
    </row>
    <row r="64" spans="1:5" ht="15.75" thickBot="1">
      <c r="A64" s="32"/>
      <c r="B64" s="25" t="s">
        <v>31</v>
      </c>
      <c r="C64" s="27" t="s">
        <v>71</v>
      </c>
      <c r="D64" s="9"/>
      <c r="E64" s="7"/>
    </row>
    <row r="65" spans="1:5" ht="15.75" thickBot="1">
      <c r="A65" s="32"/>
      <c r="B65" s="25" t="s">
        <v>72</v>
      </c>
      <c r="C65" s="27" t="s">
        <v>73</v>
      </c>
      <c r="D65" s="9"/>
      <c r="E65" s="7"/>
    </row>
    <row r="66" spans="1:5" ht="15.75" thickBot="1">
      <c r="A66" s="32"/>
      <c r="B66" s="25" t="s">
        <v>74</v>
      </c>
      <c r="C66" s="27" t="s">
        <v>75</v>
      </c>
      <c r="D66" s="9"/>
      <c r="E66" s="7"/>
    </row>
    <row r="67" spans="1:5" ht="69" customHeight="1" thickBot="1">
      <c r="A67" s="32"/>
      <c r="B67" s="25" t="s">
        <v>76</v>
      </c>
      <c r="C67" s="27" t="s">
        <v>77</v>
      </c>
      <c r="D67" s="9"/>
      <c r="E67" s="7"/>
    </row>
    <row r="68" spans="1:5" ht="15.75" thickBot="1">
      <c r="A68" s="32"/>
      <c r="B68" s="25" t="s">
        <v>32</v>
      </c>
      <c r="C68" s="27" t="s">
        <v>78</v>
      </c>
      <c r="D68" s="9"/>
      <c r="E68" s="7"/>
    </row>
    <row r="69" spans="1:5" ht="15.75" thickBot="1">
      <c r="A69" s="29" t="s">
        <v>33</v>
      </c>
      <c r="B69" s="25" t="s">
        <v>34</v>
      </c>
      <c r="C69" s="27" t="s">
        <v>79</v>
      </c>
      <c r="D69" s="9"/>
      <c r="E69" s="7"/>
    </row>
    <row r="70" spans="1:5" ht="13.9" customHeight="1" thickBot="1">
      <c r="A70" s="29" t="s">
        <v>35</v>
      </c>
      <c r="B70" s="41" t="s">
        <v>36</v>
      </c>
      <c r="C70" s="41"/>
      <c r="D70" s="37"/>
      <c r="E70" s="37"/>
    </row>
  </sheetData>
  <mergeCells count="29">
    <mergeCell ref="D61:E61"/>
    <mergeCell ref="B70:C70"/>
    <mergeCell ref="D70:E70"/>
    <mergeCell ref="B50:C50"/>
    <mergeCell ref="B51:C51"/>
    <mergeCell ref="B52:C52"/>
    <mergeCell ref="D52:E52"/>
    <mergeCell ref="D58:E58"/>
    <mergeCell ref="A6:E6"/>
    <mergeCell ref="A9:E9"/>
    <mergeCell ref="A13:E13"/>
    <mergeCell ref="A21:E21"/>
    <mergeCell ref="A22:E22"/>
    <mergeCell ref="D53:E53"/>
    <mergeCell ref="D33:E33"/>
    <mergeCell ref="D37:E37"/>
    <mergeCell ref="B44:C44"/>
    <mergeCell ref="D44:E44"/>
    <mergeCell ref="A46:E46"/>
    <mergeCell ref="A47:E47"/>
    <mergeCell ref="B48:C48"/>
    <mergeCell ref="B23:C23"/>
    <mergeCell ref="B24:C24"/>
    <mergeCell ref="D27:E27"/>
    <mergeCell ref="D28:E28"/>
    <mergeCell ref="B25:C25"/>
    <mergeCell ref="B26:C26"/>
    <mergeCell ref="B27:C27"/>
    <mergeCell ref="B49:C49"/>
  </mergeCells>
  <printOptions/>
  <pageMargins left="0.7" right="0.7" top="0.787401575" bottom="0.787401575" header="0.3" footer="0.3"/>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2021-06-28T10:43:55Z</cp:lastPrinted>
  <dcterms:created xsi:type="dcterms:W3CDTF">2017-08-24T12:53:14Z</dcterms:created>
  <dcterms:modified xsi:type="dcterms:W3CDTF">2021-10-01T09:36:09Z</dcterms:modified>
  <cp:category/>
  <cp:version/>
  <cp:contentType/>
  <cp:contentStatus/>
</cp:coreProperties>
</file>