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21\31. DNS_2021_0105 Kloubková_Smartcitym(FSE), Tahalová (FF)\"/>
    </mc:Choice>
  </mc:AlternateContent>
  <bookViews>
    <workbookView xWindow="0" yWindow="0" windowWidth="19035" windowHeight="11595"/>
  </bookViews>
  <sheets>
    <sheet name="List1" sheetId="1" r:id="rId1"/>
  </sheets>
  <definedNames>
    <definedName name="_xlnm.Print_Area" localSheetId="0">List1!$A$6:$E$19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 r="E10" i="1" l="1"/>
  <c r="E17" i="1" s="1"/>
</calcChain>
</file>

<file path=xl/sharedStrings.xml><?xml version="1.0" encoding="utf-8"?>
<sst xmlns="http://schemas.openxmlformats.org/spreadsheetml/2006/main" count="116" uniqueCount="80">
  <si>
    <t xml:space="preserve">Příloha č.1  Podrobná specifikace položek </t>
  </si>
  <si>
    <t>Položka</t>
  </si>
  <si>
    <t>Předmět</t>
  </si>
  <si>
    <t>Ks</t>
  </si>
  <si>
    <t>Cena</t>
  </si>
  <si>
    <t>Max. cena celkem bez DPH</t>
  </si>
  <si>
    <t>1A</t>
  </si>
  <si>
    <t>Požadavek</t>
  </si>
  <si>
    <t>DPH</t>
  </si>
  <si>
    <t>Minimální konfigurace:</t>
  </si>
  <si>
    <t>Nabídková cena celkem bez DPH</t>
  </si>
  <si>
    <t>Nabídková cena celkem včetně DPH</t>
  </si>
  <si>
    <t>Uchazeč doplní do zelených políček konkrétní zboží a komponenty, které nabízí.</t>
  </si>
  <si>
    <t>Nabídková cena bez DPH za kus (Kč)</t>
  </si>
  <si>
    <t xml:space="preserve">Počet kusů: </t>
  </si>
  <si>
    <t>Procesor:</t>
  </si>
  <si>
    <t>Paměť RAM</t>
  </si>
  <si>
    <t>Operační systém:</t>
  </si>
  <si>
    <t>Disk</t>
  </si>
  <si>
    <t>Předpokládaná max.cena celkem bez DPH</t>
  </si>
  <si>
    <t>Úhlopříčka displeje</t>
  </si>
  <si>
    <t>Nabízený produkt</t>
  </si>
  <si>
    <t>Produktové číslo (kód výrobce)</t>
  </si>
  <si>
    <t>Typ</t>
  </si>
  <si>
    <t>Notebook</t>
  </si>
  <si>
    <t>Úhlopříčka displeje, typ</t>
  </si>
  <si>
    <t>Rozlišení displeje</t>
  </si>
  <si>
    <t>1920 x 1080 (Full HD)</t>
  </si>
  <si>
    <t>Bezdrátová konektivita</t>
  </si>
  <si>
    <t xml:space="preserve">USB porty: </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</si>
  <si>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</si>
  <si>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</si>
  <si>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Klávesnice a touchpad</t>
  </si>
  <si>
    <t>Ostatní</t>
  </si>
  <si>
    <t>Hmotnost</t>
  </si>
  <si>
    <t>Záruka</t>
  </si>
  <si>
    <t>2 roky</t>
  </si>
  <si>
    <t>2A</t>
  </si>
  <si>
    <t>FSE</t>
  </si>
  <si>
    <t>FF</t>
  </si>
  <si>
    <t xml:space="preserve">Notebook konvertibilní </t>
  </si>
  <si>
    <t>Notebook konvertibilní 2 v 1</t>
  </si>
  <si>
    <t>min. 14"</t>
  </si>
  <si>
    <t>Dotykový displej</t>
  </si>
  <si>
    <t>požadujeme</t>
  </si>
  <si>
    <t>CPU x86-64 kompatibilní, PassMark CPU Mark min. 10000  dle www.cpubenchmark.net, celková průměrná hodnota bodů ze všech měření dle www.cpubenchmark.net</t>
  </si>
  <si>
    <t>NTB osazený 8 GB RAM</t>
  </si>
  <si>
    <t>Min. SSD 256GB M.2</t>
  </si>
  <si>
    <t>Grafická karta:</t>
  </si>
  <si>
    <t>min. 2000 bodů dle www.videocardbenchmark.net. Dodavatel uvede celkovou průměrnou hodnotu bodů ze všech měření. Tuto hodnotu zadavatel doporučuje doložit aktuálním printscreenem ze stránky www.videocardbenchmark.net</t>
  </si>
  <si>
    <t>Grafický výstup</t>
  </si>
  <si>
    <t>HDMI</t>
  </si>
  <si>
    <t>WiFi ac, BT</t>
  </si>
  <si>
    <t>Ano Min. 3 x USB, z čehož min. 1x USB-C</t>
  </si>
  <si>
    <t>Min. 40 Wh</t>
  </si>
  <si>
    <t>Vestavěné, klávesnice podsvícená</t>
  </si>
  <si>
    <t>Materiál</t>
  </si>
  <si>
    <t>celokovový</t>
  </si>
  <si>
    <t>Maximálně 1,6 Kg</t>
  </si>
  <si>
    <t>Notebook konvertibilní</t>
  </si>
  <si>
    <t>Notebook 15,6"</t>
  </si>
  <si>
    <t>15,6"</t>
  </si>
  <si>
    <t>Typ displeje</t>
  </si>
  <si>
    <t>Antireflexní</t>
  </si>
  <si>
    <t>CPU x86-64 kompatibilní, PassMark CPU Mark min. 16000 bodů (2600 single thread) dle www.cpubenchmark.net, celková průměrná hodnota bodů ze všech měření dle www.cpubenchmark.net</t>
  </si>
  <si>
    <t>16GB</t>
  </si>
  <si>
    <t>Min. PCIe NVMe 512GB</t>
  </si>
  <si>
    <t>Síťová bezdrátová konektivita</t>
  </si>
  <si>
    <t>min. WiFi ac</t>
  </si>
  <si>
    <t>Ano min. 3 x</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</si>
  <si>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</si>
  <si>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Min. 48 Wh</t>
  </si>
  <si>
    <t>Výdrž baterie</t>
  </si>
  <si>
    <t>Min. 8h</t>
  </si>
  <si>
    <t>Další rozhraní</t>
  </si>
  <si>
    <t>RJ-45, Combo Audio Jack</t>
  </si>
  <si>
    <t>Další vybavení</t>
  </si>
  <si>
    <t>Podsvícená klávesnice, numerická klávesnice, čtečka otisků prstů, webkamera, možnost napájení přes USB-C</t>
  </si>
  <si>
    <t>Vestavěné s numerickou částí</t>
  </si>
  <si>
    <t>Maximálně 1,7kg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</si>
</sst>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1" x14ac:knownFonts="1">
    <font>
      <sz val="11"/>
      <color theme="1"/>
      <name val="Calibri"/>
      <family val="2"/>
      <charset val="238"/>
      <scheme val="minor"/>
    </font>
    <font>
      <b/>
      <sz val="10"/>
      <color indexed="8"/>
      <name val="Arial"/>
      <family val="2"/>
      <charset val="238"/>
    </font>
    <font>
      <sz val="10"/>
      <color indexed="8"/>
      <name val="Arial"/>
      <family val="2"/>
      <charset val="238"/>
    </font>
    <font>
      <sz val="11"/>
      <color indexed="8"/>
      <name val="Calibri"/>
      <family val="2"/>
      <charset val="238"/>
    </font>
    <font>
      <u/>
      <sz val="11"/>
      <color theme="10"/>
      <name val="Calibri"/>
      <family val="2"/>
      <charset val="238"/>
    </font>
    <font>
      <b/>
      <sz val="10"/>
      <color rgb="FF000000"/>
      <name val="Arial"/>
      <family val="2"/>
      <charset val="238"/>
    </font>
    <font>
      <i/>
      <sz val="10"/>
      <color rgb="FF000000"/>
      <name val="Arial"/>
      <family val="2"/>
      <charset val="238"/>
    </font>
    <font>
      <sz val="10"/>
      <color rgb="FF000000"/>
      <name val="Arial"/>
      <family val="2"/>
      <charset val="238"/>
    </font>
    <font>
      <sz val="10"/>
      <name val="Arial"/>
      <family val="2"/>
      <charset val="238"/>
    </font>
    <font>
      <b/>
      <sz val="10"/>
      <color rgb="FFFF0000"/>
      <name val="Arial"/>
      <family val="2"/>
      <charset val="238"/>
    </font>
    <font>
      <b/>
      <sz val="10"/>
      <color rgb="FFFF0000"/>
      <name val="Arial"/>
      <charset val="1"/>
    </font>
  </fonts>
  <fills count="8">
    <fill>
      <patternFill patternType="none"/>
    </fill>
    <fill>
      <patternFill patternType="gray125"/>
    </fill>
    <fill>
      <patternFill patternType="solid">
        <fgColor rgb="FFFFFF00"/>
        <bgColor indexed="64"/>
      </patternFill>
    </fill>
    <fill>
      <patternFill patternType="solid">
        <fgColor rgb="FF00FF00"/>
        <bgColor rgb="FF33CCCC"/>
      </patternFill>
    </fill>
    <fill>
      <patternFill patternType="solid">
        <fgColor rgb="FFCCFFCC"/>
        <bgColor rgb="FFCCFFFF"/>
      </patternFill>
    </fill>
    <fill>
      <patternFill patternType="solid">
        <fgColor rgb="FFFFFF00"/>
        <bgColor rgb="FFFFFF00"/>
      </patternFill>
    </fill>
    <fill>
      <patternFill patternType="solid">
        <fgColor rgb="FFFFCC99"/>
        <bgColor rgb="FFC0C0C0"/>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hair">
        <color auto="1"/>
      </left>
      <right style="hair">
        <color auto="1"/>
      </right>
      <top style="hair">
        <color auto="1"/>
      </top>
      <bottom style="hair">
        <color auto="1"/>
      </bottom>
      <diagonal/>
    </border>
    <border>
      <left style="medium">
        <color indexed="64"/>
      </left>
      <right/>
      <top/>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77">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5" fillId="6" borderId="8" xfId="0" applyFont="1" applyFill="1" applyBorder="1" applyAlignment="1">
      <alignment vertical="top" wrapText="1"/>
    </xf>
    <xf numFmtId="0" fontId="7" fillId="4" borderId="10" xfId="0" applyFont="1" applyFill="1" applyBorder="1" applyAlignment="1">
      <alignment horizontal="center" vertical="top" wrapText="1"/>
    </xf>
    <xf numFmtId="0" fontId="4" fillId="4" borderId="9" xfId="2" applyFill="1" applyBorder="1" applyAlignment="1" applyProtection="1">
      <alignment horizontal="center" vertical="top" wrapText="1"/>
    </xf>
    <xf numFmtId="0" fontId="7" fillId="4" borderId="9" xfId="0" applyFont="1" applyFill="1" applyBorder="1" applyAlignment="1">
      <alignment horizontal="center" vertical="top" wrapText="1"/>
    </xf>
    <xf numFmtId="0" fontId="7" fillId="6" borderId="8" xfId="0" applyFont="1" applyFill="1" applyBorder="1" applyAlignment="1">
      <alignment vertical="top" wrapText="1"/>
    </xf>
    <xf numFmtId="0" fontId="6" fillId="4" borderId="9" xfId="0" applyFont="1" applyFill="1" applyBorder="1" applyAlignment="1">
      <alignment horizontal="center" vertical="top" wrapText="1"/>
    </xf>
    <xf numFmtId="0" fontId="6" fillId="4" borderId="10" xfId="0" applyFont="1" applyFill="1" applyBorder="1" applyAlignment="1">
      <alignment horizontal="center" vertical="top" wrapText="1"/>
    </xf>
    <xf numFmtId="0" fontId="1" fillId="0" borderId="0" xfId="0" applyFont="1" applyFill="1" applyBorder="1" applyAlignment="1">
      <alignment horizontal="center"/>
    </xf>
    <xf numFmtId="4" fontId="1" fillId="0" borderId="0" xfId="0" applyNumberFormat="1" applyFont="1" applyBorder="1" applyAlignment="1"/>
    <xf numFmtId="4" fontId="2" fillId="0" borderId="0" xfId="0" applyNumberFormat="1" applyFont="1" applyBorder="1" applyAlignment="1"/>
    <xf numFmtId="0" fontId="1" fillId="0" borderId="0" xfId="0" applyFont="1" applyBorder="1" applyAlignment="1">
      <alignment horizontal="center"/>
    </xf>
    <xf numFmtId="4" fontId="1" fillId="2" borderId="5" xfId="0" applyNumberFormat="1" applyFont="1" applyFill="1" applyBorder="1" applyAlignment="1">
      <alignment wrapText="1"/>
    </xf>
    <xf numFmtId="164" fontId="1" fillId="2" borderId="6" xfId="0" applyNumberFormat="1" applyFont="1" applyFill="1" applyBorder="1" applyAlignment="1"/>
    <xf numFmtId="0" fontId="4" fillId="0" borderId="0" xfId="2" applyNumberFormat="1" applyFill="1" applyBorder="1" applyAlignment="1" applyProtection="1"/>
    <xf numFmtId="0" fontId="1" fillId="0" borderId="0" xfId="0" applyFont="1" applyBorder="1" applyAlignment="1"/>
    <xf numFmtId="4" fontId="1" fillId="7" borderId="12" xfId="0" applyNumberFormat="1" applyFont="1" applyFill="1" applyBorder="1" applyAlignment="1">
      <alignment wrapText="1"/>
    </xf>
    <xf numFmtId="164" fontId="1" fillId="7" borderId="13" xfId="0" applyNumberFormat="1" applyFont="1" applyFill="1" applyBorder="1" applyAlignment="1"/>
    <xf numFmtId="0" fontId="5" fillId="6" borderId="6" xfId="0" applyFont="1" applyFill="1" applyBorder="1" applyAlignment="1">
      <alignment vertical="top" wrapText="1"/>
    </xf>
    <xf numFmtId="0" fontId="5" fillId="6" borderId="6" xfId="0" applyFont="1" applyFill="1" applyBorder="1" applyAlignment="1">
      <alignment horizontal="left" vertical="top" wrapText="1"/>
    </xf>
    <xf numFmtId="0" fontId="7" fillId="6" borderId="13" xfId="0" applyFont="1" applyFill="1" applyBorder="1" applyAlignment="1">
      <alignment vertical="top" wrapText="1"/>
    </xf>
    <xf numFmtId="0" fontId="9" fillId="6" borderId="13" xfId="0" applyFont="1" applyFill="1" applyBorder="1" applyAlignment="1">
      <alignment vertical="top" wrapText="1"/>
    </xf>
    <xf numFmtId="0" fontId="8" fillId="6" borderId="13" xfId="0" applyFont="1" applyFill="1" applyBorder="1" applyAlignment="1">
      <alignment vertical="top" wrapText="1"/>
    </xf>
    <xf numFmtId="0" fontId="7" fillId="4" borderId="6" xfId="0" applyFont="1" applyFill="1" applyBorder="1" applyAlignment="1">
      <alignment horizontal="center" vertical="top" wrapText="1"/>
    </xf>
    <xf numFmtId="0" fontId="7" fillId="6" borderId="6" xfId="0" applyFont="1" applyFill="1" applyBorder="1" applyAlignment="1">
      <alignment vertical="top" wrapText="1"/>
    </xf>
    <xf numFmtId="0" fontId="5" fillId="6" borderId="6" xfId="0" applyFont="1" applyFill="1" applyBorder="1" applyAlignment="1">
      <alignment horizontal="left"/>
    </xf>
    <xf numFmtId="0" fontId="10" fillId="6" borderId="14" xfId="0" applyFont="1" applyFill="1" applyBorder="1" applyAlignment="1">
      <alignment vertical="top" wrapText="1"/>
    </xf>
    <xf numFmtId="0" fontId="7" fillId="6" borderId="0" xfId="0" applyFont="1" applyFill="1" applyBorder="1" applyAlignment="1">
      <alignment vertical="top" wrapText="1"/>
    </xf>
    <xf numFmtId="0" fontId="7" fillId="6" borderId="14" xfId="0" applyFont="1" applyFill="1" applyBorder="1" applyAlignment="1">
      <alignment vertical="top" wrapText="1"/>
    </xf>
    <xf numFmtId="0" fontId="6" fillId="4" borderId="6" xfId="0" applyFont="1" applyFill="1" applyBorder="1" applyAlignment="1">
      <alignment horizontal="center" vertical="top" wrapText="1"/>
    </xf>
    <xf numFmtId="0" fontId="5" fillId="6" borderId="10" xfId="0" applyFont="1" applyFill="1" applyBorder="1" applyAlignment="1">
      <alignment horizontal="left" vertical="top" wrapText="1"/>
    </xf>
    <xf numFmtId="0" fontId="4" fillId="4" borderId="6" xfId="2" applyFill="1" applyBorder="1" applyAlignment="1" applyProtection="1">
      <alignment horizontal="center" vertical="top" wrapText="1"/>
    </xf>
    <xf numFmtId="0" fontId="7" fillId="4" borderId="6" xfId="0" applyFont="1" applyFill="1" applyBorder="1" applyAlignment="1">
      <alignment horizontal="center" vertical="top" wrapText="1"/>
    </xf>
    <xf numFmtId="0" fontId="5" fillId="3" borderId="7" xfId="0" applyFont="1" applyFill="1" applyBorder="1" applyAlignment="1">
      <alignment horizontal="center"/>
    </xf>
    <xf numFmtId="0" fontId="5" fillId="5" borderId="1" xfId="0" applyFont="1" applyFill="1" applyBorder="1" applyAlignment="1">
      <alignment horizontal="center"/>
    </xf>
    <xf numFmtId="0" fontId="5" fillId="6" borderId="6" xfId="0" applyFont="1" applyFill="1" applyBorder="1" applyAlignment="1">
      <alignment horizontal="center" vertical="top" wrapText="1"/>
    </xf>
    <xf numFmtId="0" fontId="8" fillId="6" borderId="6" xfId="0" applyFont="1" applyFill="1" applyBorder="1" applyAlignment="1">
      <alignment horizontal="left" vertical="top" wrapText="1"/>
    </xf>
    <xf numFmtId="0" fontId="5" fillId="6" borderId="11" xfId="0" applyFont="1" applyFill="1" applyBorder="1" applyAlignment="1">
      <alignment horizontal="left"/>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5" fillId="3" borderId="7" xfId="3" applyFont="1" applyFill="1" applyBorder="1" applyAlignment="1">
      <alignment horizontal="center"/>
    </xf>
    <xf numFmtId="0" fontId="3" fillId="0" borderId="0" xfId="3"/>
    <xf numFmtId="0" fontId="5" fillId="5" borderId="1" xfId="3" applyFont="1" applyFill="1" applyBorder="1" applyAlignment="1">
      <alignment horizontal="center"/>
    </xf>
    <xf numFmtId="0" fontId="5" fillId="6" borderId="6" xfId="3" applyFont="1" applyFill="1" applyBorder="1" applyAlignment="1">
      <alignment horizontal="left"/>
    </xf>
    <xf numFmtId="0" fontId="5" fillId="6" borderId="11" xfId="3" applyFont="1" applyFill="1" applyBorder="1" applyAlignment="1">
      <alignment horizontal="left"/>
    </xf>
    <xf numFmtId="0" fontId="5" fillId="6" borderId="8" xfId="3" applyFont="1" applyFill="1" applyBorder="1" applyAlignment="1">
      <alignment vertical="top" wrapText="1"/>
    </xf>
    <xf numFmtId="0" fontId="7" fillId="4" borderId="10" xfId="3" applyFont="1" applyFill="1" applyBorder="1" applyAlignment="1">
      <alignment horizontal="center" vertical="top" wrapText="1"/>
    </xf>
    <xf numFmtId="0" fontId="5" fillId="6" borderId="6" xfId="3" applyFont="1" applyFill="1" applyBorder="1" applyAlignment="1">
      <alignment vertical="top" wrapText="1"/>
    </xf>
    <xf numFmtId="0" fontId="5" fillId="6" borderId="10" xfId="3" applyFont="1" applyFill="1" applyBorder="1" applyAlignment="1">
      <alignment horizontal="left" vertical="top" wrapText="1"/>
    </xf>
    <xf numFmtId="0" fontId="5" fillId="6" borderId="6" xfId="3" applyFont="1" applyFill="1" applyBorder="1" applyAlignment="1">
      <alignment horizontal="left" vertical="top" wrapText="1"/>
    </xf>
    <xf numFmtId="0" fontId="7" fillId="6" borderId="13" xfId="3" applyFont="1" applyFill="1" applyBorder="1" applyAlignment="1">
      <alignment vertical="top" wrapText="1"/>
    </xf>
    <xf numFmtId="0" fontId="5" fillId="6" borderId="6" xfId="3" applyFont="1" applyFill="1" applyBorder="1" applyAlignment="1">
      <alignment horizontal="center" vertical="top" wrapText="1"/>
    </xf>
    <xf numFmtId="0" fontId="9" fillId="6" borderId="13" xfId="3" applyFont="1" applyFill="1" applyBorder="1" applyAlignment="1">
      <alignment vertical="top" wrapText="1"/>
    </xf>
    <xf numFmtId="0" fontId="6" fillId="4" borderId="6" xfId="3" applyFont="1" applyFill="1" applyBorder="1" applyAlignment="1">
      <alignment horizontal="center" vertical="top" wrapText="1"/>
    </xf>
    <xf numFmtId="0" fontId="5" fillId="6" borderId="10" xfId="3" applyFont="1" applyFill="1" applyBorder="1" applyAlignment="1">
      <alignment horizontal="left" vertical="top" wrapText="1"/>
    </xf>
    <xf numFmtId="0" fontId="9" fillId="6" borderId="14" xfId="3" applyFont="1" applyFill="1" applyBorder="1" applyAlignment="1">
      <alignment vertical="top" wrapText="1"/>
    </xf>
    <xf numFmtId="0" fontId="7" fillId="6" borderId="8" xfId="3" applyFont="1" applyFill="1" applyBorder="1" applyAlignment="1">
      <alignment vertical="top" wrapText="1"/>
    </xf>
    <xf numFmtId="0" fontId="7" fillId="6" borderId="6" xfId="3" applyFont="1" applyFill="1" applyBorder="1" applyAlignment="1">
      <alignment vertical="top" wrapText="1"/>
    </xf>
    <xf numFmtId="0" fontId="7" fillId="6" borderId="0" xfId="3" applyFont="1" applyFill="1" applyBorder="1" applyAlignment="1">
      <alignment vertical="top" wrapText="1"/>
    </xf>
    <xf numFmtId="0" fontId="7" fillId="4" borderId="9" xfId="3" applyFont="1" applyFill="1" applyBorder="1" applyAlignment="1">
      <alignment horizontal="center" vertical="top" wrapText="1"/>
    </xf>
    <xf numFmtId="0" fontId="7" fillId="6" borderId="14" xfId="3" applyFont="1" applyFill="1" applyBorder="1" applyAlignment="1">
      <alignment vertical="top" wrapText="1"/>
    </xf>
    <xf numFmtId="0" fontId="6" fillId="4" borderId="9" xfId="3" applyFont="1" applyFill="1" applyBorder="1" applyAlignment="1">
      <alignment horizontal="center" vertical="top" wrapText="1"/>
    </xf>
    <xf numFmtId="0" fontId="6" fillId="4" borderId="10" xfId="3" applyFont="1" applyFill="1" applyBorder="1" applyAlignment="1">
      <alignment horizontal="center" vertical="top" wrapText="1"/>
    </xf>
    <xf numFmtId="0" fontId="8" fillId="6" borderId="13" xfId="3" applyFont="1" applyFill="1" applyBorder="1" applyAlignment="1">
      <alignment vertical="top" wrapText="1"/>
    </xf>
    <xf numFmtId="0" fontId="7" fillId="6" borderId="16" xfId="3" applyFont="1" applyFill="1" applyBorder="1" applyAlignment="1">
      <alignment vertical="top" wrapText="1"/>
    </xf>
    <xf numFmtId="0" fontId="7" fillId="6" borderId="15" xfId="3" applyFont="1" applyFill="1" applyBorder="1" applyAlignment="1">
      <alignment vertical="top" wrapText="1"/>
    </xf>
    <xf numFmtId="0" fontId="8" fillId="6" borderId="6" xfId="3" applyFont="1" applyFill="1" applyBorder="1" applyAlignment="1">
      <alignment horizontal="left" vertical="top" wrapText="1"/>
    </xf>
    <xf numFmtId="0" fontId="7" fillId="4" borderId="6" xfId="3" applyFont="1" applyFill="1" applyBorder="1" applyAlignment="1">
      <alignment horizontal="center" vertical="top" wrapText="1"/>
    </xf>
    <xf numFmtId="0" fontId="5" fillId="6" borderId="8" xfId="0" applyFont="1" applyFill="1" applyBorder="1" applyAlignment="1">
      <alignment horizontal="left" vertical="top" wrapText="1"/>
    </xf>
    <xf numFmtId="0" fontId="5" fillId="6" borderId="8" xfId="0" applyFont="1" applyFill="1" applyBorder="1" applyAlignment="1">
      <alignment horizontal="left" vertical="top" wrapText="1"/>
    </xf>
  </cellXfs>
  <cellStyles count="4">
    <cellStyle name="Hypertextový odkaz" xfId="2" builtinId="8"/>
    <cellStyle name="Normální" xfId="0" builtinId="0"/>
    <cellStyle name="Normální 2" xfId="3"/>
    <cellStyle name="Normální 3"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G70"/>
  <sheetViews>
    <sheetView tabSelected="1" workbookViewId="0">
      <selection activeCell="L12" sqref="L12"/>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6" spans="1:5" x14ac:dyDescent="0.25">
      <c r="A6" s="43" t="s">
        <v>0</v>
      </c>
      <c r="B6" s="43"/>
      <c r="C6" s="43"/>
      <c r="D6" s="43"/>
      <c r="E6" s="43"/>
    </row>
    <row r="7" spans="1:5" x14ac:dyDescent="0.25">
      <c r="A7" s="1"/>
      <c r="B7" s="1"/>
      <c r="C7" s="1"/>
      <c r="D7" s="1"/>
      <c r="E7" s="1"/>
    </row>
    <row r="8" spans="1:5" ht="26.25" x14ac:dyDescent="0.25">
      <c r="A8" s="2" t="s">
        <v>1</v>
      </c>
      <c r="B8" s="2" t="s">
        <v>2</v>
      </c>
      <c r="C8" s="2" t="s">
        <v>3</v>
      </c>
      <c r="D8" s="2" t="s">
        <v>4</v>
      </c>
      <c r="E8" s="3" t="s">
        <v>5</v>
      </c>
    </row>
    <row r="9" spans="1:5" x14ac:dyDescent="0.25">
      <c r="A9" s="44" t="s">
        <v>38</v>
      </c>
      <c r="B9" s="45"/>
      <c r="C9" s="45"/>
      <c r="D9" s="45"/>
      <c r="E9" s="46"/>
    </row>
    <row r="10" spans="1:5" x14ac:dyDescent="0.25">
      <c r="A10" s="4" t="s">
        <v>6</v>
      </c>
      <c r="B10" s="4" t="s">
        <v>40</v>
      </c>
      <c r="C10" s="4">
        <v>2</v>
      </c>
      <c r="D10" s="5">
        <v>20900</v>
      </c>
      <c r="E10" s="5">
        <f>C10*D10</f>
        <v>41800</v>
      </c>
    </row>
    <row r="11" spans="1:5" x14ac:dyDescent="0.25">
      <c r="A11" s="13"/>
      <c r="B11" s="13"/>
      <c r="C11" s="13"/>
      <c r="D11" s="14"/>
      <c r="E11" s="14"/>
    </row>
    <row r="12" spans="1:5" ht="26.25" x14ac:dyDescent="0.25">
      <c r="A12" s="2" t="s">
        <v>1</v>
      </c>
      <c r="B12" s="2" t="s">
        <v>2</v>
      </c>
      <c r="C12" s="2" t="s">
        <v>3</v>
      </c>
      <c r="D12" s="2" t="s">
        <v>4</v>
      </c>
      <c r="E12" s="3" t="s">
        <v>5</v>
      </c>
    </row>
    <row r="13" spans="1:5" x14ac:dyDescent="0.25">
      <c r="A13" s="44" t="s">
        <v>39</v>
      </c>
      <c r="B13" s="45"/>
      <c r="C13" s="45"/>
      <c r="D13" s="45"/>
      <c r="E13" s="46"/>
    </row>
    <row r="14" spans="1:5" x14ac:dyDescent="0.25">
      <c r="A14" s="4" t="s">
        <v>37</v>
      </c>
      <c r="B14" s="4" t="s">
        <v>60</v>
      </c>
      <c r="C14" s="4">
        <v>1</v>
      </c>
      <c r="D14" s="5">
        <v>24800</v>
      </c>
      <c r="E14" s="5">
        <f>C14*D14</f>
        <v>24800</v>
      </c>
    </row>
    <row r="15" spans="1:5" x14ac:dyDescent="0.25">
      <c r="A15" s="13"/>
      <c r="B15" s="13"/>
      <c r="C15" s="13"/>
      <c r="D15" s="14"/>
      <c r="E15" s="14"/>
    </row>
    <row r="16" spans="1:5" ht="15.75" thickBot="1" x14ac:dyDescent="0.3">
      <c r="A16" s="13"/>
      <c r="B16" s="13"/>
      <c r="C16" s="13"/>
      <c r="D16" s="14"/>
      <c r="E16" s="15"/>
    </row>
    <row r="17" spans="1:7" ht="27" thickBot="1" x14ac:dyDescent="0.3">
      <c r="A17" s="16"/>
      <c r="B17" s="16"/>
      <c r="C17" s="16"/>
      <c r="D17" s="17" t="s">
        <v>19</v>
      </c>
      <c r="E17" s="18">
        <f>E10+E14</f>
        <v>66600</v>
      </c>
      <c r="F17" s="19"/>
      <c r="G17" s="20"/>
    </row>
    <row r="18" spans="1:7" ht="27" thickBot="1" x14ac:dyDescent="0.3">
      <c r="A18" s="16"/>
      <c r="B18" s="16"/>
      <c r="C18" s="16"/>
      <c r="D18" s="21" t="s">
        <v>10</v>
      </c>
      <c r="E18" s="22"/>
      <c r="F18" s="19"/>
      <c r="G18" s="20"/>
    </row>
    <row r="19" spans="1:7" x14ac:dyDescent="0.25">
      <c r="A19" s="13"/>
      <c r="B19" s="13"/>
      <c r="C19" s="13"/>
      <c r="D19" s="14"/>
      <c r="E19" s="15"/>
    </row>
    <row r="20" spans="1:7" ht="15.75" thickBot="1" x14ac:dyDescent="0.3"/>
    <row r="21" spans="1:7" s="48" customFormat="1" x14ac:dyDescent="0.25">
      <c r="A21" s="47" t="s">
        <v>12</v>
      </c>
      <c r="B21" s="47"/>
      <c r="C21" s="47"/>
      <c r="D21" s="47"/>
      <c r="E21" s="47"/>
    </row>
    <row r="22" spans="1:7" s="48" customFormat="1" ht="15.75" thickBot="1" x14ac:dyDescent="0.3">
      <c r="A22" s="49" t="s">
        <v>38</v>
      </c>
      <c r="B22" s="49"/>
      <c r="C22" s="49"/>
      <c r="D22" s="49"/>
      <c r="E22" s="49"/>
    </row>
    <row r="23" spans="1:7" s="48" customFormat="1" ht="26.25" thickBot="1" x14ac:dyDescent="0.3">
      <c r="A23" s="50" t="s">
        <v>6</v>
      </c>
      <c r="B23" s="51" t="s">
        <v>7</v>
      </c>
      <c r="C23" s="51"/>
      <c r="D23" s="52" t="s">
        <v>13</v>
      </c>
      <c r="E23" s="53"/>
    </row>
    <row r="24" spans="1:7" s="48" customFormat="1" ht="35.65" customHeight="1" thickBot="1" x14ac:dyDescent="0.3">
      <c r="A24" s="54" t="s">
        <v>59</v>
      </c>
      <c r="B24" s="55"/>
      <c r="C24" s="55"/>
      <c r="D24" s="56" t="s">
        <v>10</v>
      </c>
      <c r="E24" s="53"/>
    </row>
    <row r="25" spans="1:7" s="48" customFormat="1" ht="15.75" thickBot="1" x14ac:dyDescent="0.3">
      <c r="A25" s="57" t="s">
        <v>14</v>
      </c>
      <c r="B25" s="58">
        <v>2</v>
      </c>
      <c r="C25" s="58"/>
      <c r="D25" s="56" t="s">
        <v>8</v>
      </c>
      <c r="E25" s="53"/>
    </row>
    <row r="26" spans="1:7" s="48" customFormat="1" ht="26.25" thickBot="1" x14ac:dyDescent="0.3">
      <c r="A26" s="59" t="s">
        <v>21</v>
      </c>
      <c r="B26" s="60"/>
      <c r="C26" s="60"/>
      <c r="D26" s="61" t="s">
        <v>11</v>
      </c>
      <c r="E26" s="53"/>
    </row>
    <row r="27" spans="1:7" s="48" customFormat="1" ht="26.25" thickBot="1" x14ac:dyDescent="0.3">
      <c r="A27" s="62" t="s">
        <v>22</v>
      </c>
      <c r="B27" s="60"/>
      <c r="C27" s="60"/>
      <c r="D27" s="55"/>
      <c r="E27" s="55"/>
    </row>
    <row r="28" spans="1:7" s="48" customFormat="1" ht="15.75" thickBot="1" x14ac:dyDescent="0.3">
      <c r="A28" s="63" t="s">
        <v>9</v>
      </c>
      <c r="B28" s="64" t="s">
        <v>23</v>
      </c>
      <c r="C28" s="64" t="s">
        <v>41</v>
      </c>
      <c r="D28" s="60"/>
      <c r="E28" s="60"/>
    </row>
    <row r="29" spans="1:7" s="48" customFormat="1" ht="15.75" thickBot="1" x14ac:dyDescent="0.3">
      <c r="A29" s="65"/>
      <c r="B29" s="64" t="s">
        <v>25</v>
      </c>
      <c r="C29" s="64" t="s">
        <v>42</v>
      </c>
      <c r="D29" s="66"/>
      <c r="E29" s="53"/>
    </row>
    <row r="30" spans="1:7" s="48" customFormat="1" ht="15.75" thickBot="1" x14ac:dyDescent="0.3">
      <c r="A30" s="65"/>
      <c r="B30" s="57" t="s">
        <v>43</v>
      </c>
      <c r="C30" s="57" t="s">
        <v>44</v>
      </c>
      <c r="D30" s="66"/>
      <c r="E30" s="53"/>
    </row>
    <row r="31" spans="1:7" s="48" customFormat="1" ht="15.75" thickBot="1" x14ac:dyDescent="0.3">
      <c r="A31" s="67"/>
      <c r="B31" s="57" t="s">
        <v>26</v>
      </c>
      <c r="C31" s="57" t="s">
        <v>27</v>
      </c>
      <c r="D31" s="68"/>
      <c r="E31" s="69"/>
    </row>
    <row r="32" spans="1:7" s="48" customFormat="1" ht="67.5" customHeight="1" thickBot="1" x14ac:dyDescent="0.3">
      <c r="A32" s="67"/>
      <c r="B32" s="57" t="s">
        <v>15</v>
      </c>
      <c r="C32" s="70" t="s">
        <v>45</v>
      </c>
      <c r="D32" s="66"/>
      <c r="E32" s="53"/>
    </row>
    <row r="33" spans="1:5" s="48" customFormat="1" ht="16.5" customHeight="1" thickBot="1" x14ac:dyDescent="0.3">
      <c r="A33" s="67"/>
      <c r="B33" s="57" t="s">
        <v>16</v>
      </c>
      <c r="C33" s="57" t="s">
        <v>46</v>
      </c>
      <c r="D33" s="36"/>
      <c r="E33" s="36"/>
    </row>
    <row r="34" spans="1:5" s="48" customFormat="1" ht="15.75" thickBot="1" x14ac:dyDescent="0.3">
      <c r="A34" s="67"/>
      <c r="B34" s="57" t="s">
        <v>18</v>
      </c>
      <c r="C34" s="57" t="s">
        <v>47</v>
      </c>
      <c r="D34" s="8"/>
      <c r="E34" s="53"/>
    </row>
    <row r="35" spans="1:5" s="48" customFormat="1" ht="106.5" customHeight="1" thickBot="1" x14ac:dyDescent="0.3">
      <c r="A35" s="67"/>
      <c r="B35" s="64" t="s">
        <v>48</v>
      </c>
      <c r="C35" s="71" t="s">
        <v>49</v>
      </c>
      <c r="D35" s="66"/>
      <c r="E35" s="53"/>
    </row>
    <row r="36" spans="1:5" s="48" customFormat="1" ht="15.75" thickBot="1" x14ac:dyDescent="0.3">
      <c r="A36" s="67"/>
      <c r="B36" s="57" t="s">
        <v>50</v>
      </c>
      <c r="C36" s="72" t="s">
        <v>51</v>
      </c>
      <c r="D36" s="8"/>
      <c r="E36" s="53"/>
    </row>
    <row r="37" spans="1:5" s="48" customFormat="1" ht="15.75" thickBot="1" x14ac:dyDescent="0.3">
      <c r="A37" s="67"/>
      <c r="B37" s="57" t="s">
        <v>28</v>
      </c>
      <c r="C37" s="57" t="s">
        <v>52</v>
      </c>
      <c r="D37" s="36"/>
      <c r="E37" s="36"/>
    </row>
    <row r="38" spans="1:5" s="48" customFormat="1" ht="41.25" customHeight="1" thickBot="1" x14ac:dyDescent="0.3">
      <c r="A38" s="65"/>
      <c r="B38" s="64" t="s">
        <v>29</v>
      </c>
      <c r="C38" s="57" t="s">
        <v>53</v>
      </c>
      <c r="D38" s="66"/>
      <c r="E38" s="53"/>
    </row>
    <row r="39" spans="1:5" s="48" customFormat="1" ht="128.25" thickBot="1" x14ac:dyDescent="0.3">
      <c r="A39" s="65"/>
      <c r="B39" s="57" t="s">
        <v>17</v>
      </c>
      <c r="C39" s="70" t="s">
        <v>30</v>
      </c>
      <c r="D39" s="66"/>
      <c r="E39" s="53"/>
    </row>
    <row r="40" spans="1:5" s="48" customFormat="1" ht="15.75" thickBot="1" x14ac:dyDescent="0.3">
      <c r="A40" s="65"/>
      <c r="B40" s="57" t="s">
        <v>31</v>
      </c>
      <c r="C40" s="70" t="s">
        <v>54</v>
      </c>
      <c r="D40" s="66"/>
      <c r="E40" s="53"/>
    </row>
    <row r="41" spans="1:5" s="48" customFormat="1" ht="26.25" thickBot="1" x14ac:dyDescent="0.3">
      <c r="A41" s="65"/>
      <c r="B41" s="57" t="s">
        <v>32</v>
      </c>
      <c r="C41" s="70" t="s">
        <v>55</v>
      </c>
      <c r="D41" s="66"/>
      <c r="E41" s="53"/>
    </row>
    <row r="42" spans="1:5" s="48" customFormat="1" ht="15.75" thickBot="1" x14ac:dyDescent="0.3">
      <c r="A42" s="65"/>
      <c r="B42" s="57" t="s">
        <v>56</v>
      </c>
      <c r="C42" s="70" t="s">
        <v>57</v>
      </c>
      <c r="D42" s="66"/>
      <c r="E42" s="53"/>
    </row>
    <row r="43" spans="1:5" s="48" customFormat="1" ht="15.75" thickBot="1" x14ac:dyDescent="0.3">
      <c r="A43" s="64" t="s">
        <v>33</v>
      </c>
      <c r="B43" s="57" t="s">
        <v>34</v>
      </c>
      <c r="C43" s="70" t="s">
        <v>58</v>
      </c>
      <c r="D43" s="66"/>
      <c r="E43" s="53"/>
    </row>
    <row r="44" spans="1:5" s="48" customFormat="1" ht="13.9" customHeight="1" thickBot="1" x14ac:dyDescent="0.3">
      <c r="A44" s="64" t="s">
        <v>35</v>
      </c>
      <c r="B44" s="73" t="s">
        <v>36</v>
      </c>
      <c r="C44" s="73"/>
      <c r="D44" s="74"/>
      <c r="E44" s="74"/>
    </row>
    <row r="45" spans="1:5" ht="15.75" thickBot="1" x14ac:dyDescent="0.3"/>
    <row r="46" spans="1:5" x14ac:dyDescent="0.25">
      <c r="A46" s="38" t="s">
        <v>12</v>
      </c>
      <c r="B46" s="38"/>
      <c r="C46" s="38"/>
      <c r="D46" s="38"/>
      <c r="E46" s="38"/>
    </row>
    <row r="47" spans="1:5" ht="15.75" thickBot="1" x14ac:dyDescent="0.3">
      <c r="A47" s="39"/>
      <c r="B47" s="39"/>
      <c r="C47" s="39"/>
      <c r="D47" s="39"/>
      <c r="E47" s="39"/>
    </row>
    <row r="48" spans="1:5" ht="26.25" thickBot="1" x14ac:dyDescent="0.3">
      <c r="A48" s="30" t="s">
        <v>37</v>
      </c>
      <c r="B48" s="42" t="s">
        <v>7</v>
      </c>
      <c r="C48" s="42"/>
      <c r="D48" s="6" t="s">
        <v>13</v>
      </c>
      <c r="E48" s="7"/>
    </row>
    <row r="49" spans="1:5" ht="26.25" thickBot="1" x14ac:dyDescent="0.3">
      <c r="A49" s="23" t="s">
        <v>60</v>
      </c>
      <c r="B49" s="35"/>
      <c r="C49" s="35"/>
      <c r="D49" s="24" t="s">
        <v>10</v>
      </c>
      <c r="E49" s="7"/>
    </row>
    <row r="50" spans="1:5" ht="15.75" thickBot="1" x14ac:dyDescent="0.3">
      <c r="A50" s="25" t="s">
        <v>14</v>
      </c>
      <c r="B50" s="40">
        <v>1</v>
      </c>
      <c r="C50" s="40"/>
      <c r="D50" s="24" t="s">
        <v>8</v>
      </c>
      <c r="E50" s="7"/>
    </row>
    <row r="51" spans="1:5" ht="26.25" thickBot="1" x14ac:dyDescent="0.3">
      <c r="A51" s="26" t="s">
        <v>21</v>
      </c>
      <c r="B51" s="34"/>
      <c r="C51" s="34"/>
      <c r="D51" s="75" t="s">
        <v>11</v>
      </c>
      <c r="E51" s="28"/>
    </row>
    <row r="52" spans="1:5" ht="26.25" thickBot="1" x14ac:dyDescent="0.3">
      <c r="A52" s="31" t="s">
        <v>22</v>
      </c>
      <c r="B52" s="34"/>
      <c r="C52" s="34"/>
      <c r="D52" s="76"/>
      <c r="E52" s="76"/>
    </row>
    <row r="53" spans="1:5" ht="15.75" thickBot="1" x14ac:dyDescent="0.3">
      <c r="A53" s="10" t="s">
        <v>9</v>
      </c>
      <c r="B53" s="29" t="s">
        <v>23</v>
      </c>
      <c r="C53" s="29" t="s">
        <v>24</v>
      </c>
      <c r="D53" s="34"/>
      <c r="E53" s="34"/>
    </row>
    <row r="54" spans="1:5" ht="15.75" thickBot="1" x14ac:dyDescent="0.3">
      <c r="A54" s="32"/>
      <c r="B54" s="29" t="s">
        <v>20</v>
      </c>
      <c r="C54" s="29" t="s">
        <v>61</v>
      </c>
      <c r="D54" s="9"/>
      <c r="E54" s="7"/>
    </row>
    <row r="55" spans="1:5" ht="15.75" thickBot="1" x14ac:dyDescent="0.3">
      <c r="A55" s="33"/>
      <c r="B55" s="25" t="s">
        <v>26</v>
      </c>
      <c r="C55" s="25" t="s">
        <v>27</v>
      </c>
      <c r="D55" s="11"/>
      <c r="E55" s="12"/>
    </row>
    <row r="56" spans="1:5" ht="15.75" thickBot="1" x14ac:dyDescent="0.3">
      <c r="A56" s="33"/>
      <c r="B56" s="25" t="s">
        <v>62</v>
      </c>
      <c r="C56" s="25" t="s">
        <v>63</v>
      </c>
      <c r="D56" s="11"/>
      <c r="E56" s="12"/>
    </row>
    <row r="57" spans="1:5" ht="95.85" customHeight="1" thickBot="1" x14ac:dyDescent="0.3">
      <c r="A57" s="33"/>
      <c r="B57" s="25" t="s">
        <v>15</v>
      </c>
      <c r="C57" s="27" t="s">
        <v>64</v>
      </c>
      <c r="D57" s="9"/>
      <c r="E57" s="7"/>
    </row>
    <row r="58" spans="1:5" ht="15.75" thickBot="1" x14ac:dyDescent="0.3">
      <c r="A58" s="33"/>
      <c r="B58" s="25" t="s">
        <v>16</v>
      </c>
      <c r="C58" s="25" t="s">
        <v>65</v>
      </c>
      <c r="D58" s="36"/>
      <c r="E58" s="36"/>
    </row>
    <row r="59" spans="1:5" ht="15.75" thickBot="1" x14ac:dyDescent="0.3">
      <c r="A59" s="33"/>
      <c r="B59" s="25" t="s">
        <v>18</v>
      </c>
      <c r="C59" s="25" t="s">
        <v>66</v>
      </c>
      <c r="D59" s="8"/>
      <c r="E59" s="7"/>
    </row>
    <row r="60" spans="1:5" ht="15.75" thickBot="1" x14ac:dyDescent="0.3">
      <c r="A60" s="33"/>
      <c r="B60" s="25" t="s">
        <v>50</v>
      </c>
      <c r="C60" s="25" t="s">
        <v>51</v>
      </c>
      <c r="D60" s="8"/>
      <c r="E60" s="7"/>
    </row>
    <row r="61" spans="1:5" ht="15.75" thickBot="1" x14ac:dyDescent="0.3">
      <c r="A61" s="33"/>
      <c r="B61" s="25" t="s">
        <v>67</v>
      </c>
      <c r="C61" s="25" t="s">
        <v>68</v>
      </c>
      <c r="D61" s="36"/>
      <c r="E61" s="36"/>
    </row>
    <row r="62" spans="1:5" ht="15.75" thickBot="1" x14ac:dyDescent="0.3">
      <c r="A62" s="32"/>
      <c r="B62" s="29" t="s">
        <v>29</v>
      </c>
      <c r="C62" s="25" t="s">
        <v>69</v>
      </c>
      <c r="D62" s="9"/>
      <c r="E62" s="7"/>
    </row>
    <row r="63" spans="1:5" ht="128.25" thickBot="1" x14ac:dyDescent="0.3">
      <c r="A63" s="32"/>
      <c r="B63" s="25" t="s">
        <v>17</v>
      </c>
      <c r="C63" s="27" t="s">
        <v>70</v>
      </c>
      <c r="D63" s="9"/>
      <c r="E63" s="7"/>
    </row>
    <row r="64" spans="1:5" ht="15.75" thickBot="1" x14ac:dyDescent="0.3">
      <c r="A64" s="32"/>
      <c r="B64" s="25" t="s">
        <v>31</v>
      </c>
      <c r="C64" s="27" t="s">
        <v>71</v>
      </c>
      <c r="D64" s="9"/>
      <c r="E64" s="7"/>
    </row>
    <row r="65" spans="1:5" ht="15.75" thickBot="1" x14ac:dyDescent="0.3">
      <c r="A65" s="32"/>
      <c r="B65" s="25" t="s">
        <v>72</v>
      </c>
      <c r="C65" s="27" t="s">
        <v>73</v>
      </c>
      <c r="D65" s="9"/>
      <c r="E65" s="7"/>
    </row>
    <row r="66" spans="1:5" ht="15.75" thickBot="1" x14ac:dyDescent="0.3">
      <c r="A66" s="32"/>
      <c r="B66" s="25" t="s">
        <v>74</v>
      </c>
      <c r="C66" s="27" t="s">
        <v>75</v>
      </c>
      <c r="D66" s="9"/>
      <c r="E66" s="7"/>
    </row>
    <row r="67" spans="1:5" ht="69" customHeight="1" thickBot="1" x14ac:dyDescent="0.3">
      <c r="A67" s="32"/>
      <c r="B67" s="25" t="s">
        <v>76</v>
      </c>
      <c r="C67" s="27" t="s">
        <v>77</v>
      </c>
      <c r="D67" s="9"/>
      <c r="E67" s="7"/>
    </row>
    <row r="68" spans="1:5" ht="15.75" thickBot="1" x14ac:dyDescent="0.3">
      <c r="A68" s="32"/>
      <c r="B68" s="25" t="s">
        <v>32</v>
      </c>
      <c r="C68" s="27" t="s">
        <v>78</v>
      </c>
      <c r="D68" s="9"/>
      <c r="E68" s="7"/>
    </row>
    <row r="69" spans="1:5" ht="15.75" thickBot="1" x14ac:dyDescent="0.3">
      <c r="A69" s="29" t="s">
        <v>33</v>
      </c>
      <c r="B69" s="25" t="s">
        <v>34</v>
      </c>
      <c r="C69" s="27" t="s">
        <v>79</v>
      </c>
      <c r="D69" s="9"/>
      <c r="E69" s="7"/>
    </row>
    <row r="70" spans="1:5" ht="13.9" customHeight="1" thickBot="1" x14ac:dyDescent="0.3">
      <c r="A70" s="29" t="s">
        <v>35</v>
      </c>
      <c r="B70" s="41" t="s">
        <v>36</v>
      </c>
      <c r="C70" s="41"/>
      <c r="D70" s="37"/>
      <c r="E70" s="37"/>
    </row>
  </sheetData>
  <mergeCells count="29">
    <mergeCell ref="D61:E61"/>
    <mergeCell ref="B70:C70"/>
    <mergeCell ref="D70:E70"/>
    <mergeCell ref="B50:C50"/>
    <mergeCell ref="B51:C51"/>
    <mergeCell ref="B52:C52"/>
    <mergeCell ref="D52:E52"/>
    <mergeCell ref="D58:E58"/>
    <mergeCell ref="A6:E6"/>
    <mergeCell ref="A9:E9"/>
    <mergeCell ref="A13:E13"/>
    <mergeCell ref="A21:E21"/>
    <mergeCell ref="A22:E22"/>
    <mergeCell ref="D53:E53"/>
    <mergeCell ref="D33:E33"/>
    <mergeCell ref="D37:E37"/>
    <mergeCell ref="B44:C44"/>
    <mergeCell ref="D44:E44"/>
    <mergeCell ref="A46:E46"/>
    <mergeCell ref="A47:E47"/>
    <mergeCell ref="B48:C48"/>
    <mergeCell ref="B23:C23"/>
    <mergeCell ref="B24:C24"/>
    <mergeCell ref="D27:E27"/>
    <mergeCell ref="D28:E28"/>
    <mergeCell ref="B25:C25"/>
    <mergeCell ref="B26:C26"/>
    <mergeCell ref="B27:C27"/>
    <mergeCell ref="B49:C49"/>
  </mergeCells>
  <pageMargins left="0.7" right="0.7" top="0.78740157499999996" bottom="0.78740157499999996"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lastPrinted>2021-06-28T10:43:55Z</cp:lastPrinted>
  <dcterms:created xsi:type="dcterms:W3CDTF">2017-08-24T12:53:14Z</dcterms:created>
  <dcterms:modified xsi:type="dcterms:W3CDTF">2021-10-01T09:36:09Z</dcterms:modified>
</cp:coreProperties>
</file>