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<sst xmlns="http://schemas.openxmlformats.org/spreadsheetml/2006/main" count="119" uniqueCount="66">
  <si>
    <t xml:space="preserve">Příloha č.1  Podrobná specifikace položek </t>
  </si>
  <si>
    <t>Položka</t>
  </si>
  <si>
    <t>Předmět</t>
  </si>
  <si>
    <t>Ks</t>
  </si>
  <si>
    <t>Maximální cena celkem bez DPH, kterou nelze překročit</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</si>
  <si>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</si>
  <si>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</si>
  <si>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</si>
  <si>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</si>
  <si>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</si>
  <si>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</si>
  <si>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</si>
  <si>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</si>
  <si>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</si>
  <si>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</si>
  <si>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</si>
  <si>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</si>
  <si>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</si>
  <si>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</si>
  <si>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Cena za kus bez DPH</t>
  </si>
  <si>
    <t>Nabídková cena za kus bez DPH (Kč)</t>
  </si>
  <si>
    <t>Operační pamět:</t>
  </si>
  <si>
    <t>Celkem</t>
  </si>
  <si>
    <t>PC typ A</t>
  </si>
  <si>
    <t>Monitor typ A</t>
  </si>
  <si>
    <t>PC typ B</t>
  </si>
  <si>
    <t>Monitor typ B</t>
  </si>
  <si>
    <t>Display:</t>
  </si>
  <si>
    <t>Rozlišení a parametry:</t>
  </si>
  <si>
    <t>Další parametry:</t>
  </si>
  <si>
    <t>Vstupy:</t>
  </si>
  <si>
    <t>HDMI kabel</t>
  </si>
  <si>
    <t>min. 2 roky, tolerance vadných pixelů: 3 vadné pixely jsou důvodem k reklamaci</t>
  </si>
  <si>
    <t>úhlopříčka 23,8"-24,5"</t>
  </si>
  <si>
    <t>HDMI 2.0, DisplayPort 1.2</t>
  </si>
  <si>
    <t>Min full HD 1920x1080, IPS nebo VA, 16:9, odezva max. 1ms, frekvence 144Hz a vyšší, rovný</t>
  </si>
  <si>
    <t>HDMI 2.0, DisplayPort 1.2 a novější</t>
  </si>
  <si>
    <t>Min. full HD 1920x1080, VA, 16:9, odezva max. 1ms, frekvence 165Hz a vyšší, prohnutý, matný</t>
  </si>
  <si>
    <t>midi tower a větší, na předním panelu konektory min. 2x USB, konektor na sluchátka a mikrofon</t>
  </si>
  <si>
    <t>Zdroj:</t>
  </si>
  <si>
    <t xml:space="preserve">klávenice a myš s kabelem min 1,5m </t>
  </si>
  <si>
    <t>min. 2 roky, nezaplombovaná case - oprávněným zaměstnancům zadavatele musí být i v záruční době umožněno otevření skříně počítače a instalace dalších komponent PC</t>
  </si>
  <si>
    <t>min. 650 W, 80 PLUS Bronze a efektivnější</t>
  </si>
  <si>
    <t>min. 16 GB DDR4, 3.2 GHz a vyšší, dvouslotové, s pasivním chladičem</t>
  </si>
  <si>
    <t xml:space="preserve">LAN min 1x 1Gb/s (RJ45 konektor), alespoň 6x USB z toho min. 2x 3.0/3.1, DVI (nebo VGA), konektor hdmi, min 4 sloty na RAM
</t>
  </si>
  <si>
    <t>min. 17840 bodů, single thread 2565 dle www.cpubenchmark.net
Dodavatel uvede celkovou průměrnou hodnotu bodů ze všech měření. Tuto hodnotu zadavatel doporučuje doložit printscreenem ze stránky www.cpubenchmark.net</t>
  </si>
  <si>
    <t>min. 11470 bodů (dle videocardbenchmark.net), min. 6GB, 1130 MHz a vyšší takt jádra</t>
  </si>
  <si>
    <t>úhlopříčka 26,5"-27,2"</t>
  </si>
  <si>
    <t>Jas 250 - 350 cd/m2, kontrast min. 3000:1, freesync premium, filt modrého světla, flicker-free</t>
  </si>
  <si>
    <t xml:space="preserve">LAN 1Gb/s (RJ45 konektor), alespoň 6x USB z toho min. 2x 3.0/3.1, DVI (nebo VGA), konektor hdmi
</t>
  </si>
  <si>
    <t>integrovaná procesorem</t>
  </si>
  <si>
    <t>min. 8 GB DDR4, 2.6 GHz a vyšší</t>
  </si>
  <si>
    <t>HDMI kabel, kompatibilní stavitelný VESA držák připevnitelný na hranu stolu se systémem pro uspořádání kabelů s náklonem min. +/- 40° natočením 180° a rotací 360°</t>
  </si>
  <si>
    <t>Počítac typ B</t>
  </si>
  <si>
    <t>Počítac typ A</t>
  </si>
  <si>
    <t>min. 350 W s certifikací 80 PLUS a výš</t>
  </si>
  <si>
    <t>Jas 200 - 350 cd/m2, kontrast min. 1000:1, freesync premium, nastavitelná výška, filt modrého světla, flicker-free</t>
  </si>
  <si>
    <t>min. 500 GB SSD m.2 alespoň 1000/1000 rychlost</t>
  </si>
  <si>
    <t>midi tower a větší, na předním panelu konektory min. 2x USB, konektor na sluchátka a mikrofon, min. jedna fullsize pozice pro 5,25" zařízení (hdd/dvd mechanika)</t>
  </si>
  <si>
    <t>1TB NVMe SSD</t>
  </si>
  <si>
    <t>min. 12380 bodů, single thread 2575 dle www.cpubenchmark.net. Integrované graf. jádro
Dodavatel uvede celkovou průměrnou hodnotu bodů ze všech měření. Tuto hodnotu zadavatel doporučuje doložit printscreenem ze stránky www.cpubenchmark.net</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</si>
  <si>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</si>
  <si>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2B</t>
  </si>
  <si>
    <t>2A</t>
  </si>
  <si>
    <t>2C</t>
  </si>
  <si>
    <t>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</si>
</sst>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sz val="10"/>
      <color rgb="FF000000"/>
      <name val="Arial"/>
      <family val="2"/>
    </font>
    <font>
      <sz val="10"/>
      <color rgb="FF222222"/>
      <name val="Arial"/>
      <family val="2"/>
    </font>
    <font>
      <sz val="10"/>
      <color theme="1"/>
      <name val="Arial"/>
      <family val="2"/>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indexed="42"/>
        <bgColor indexed="64"/>
      </patternFill>
    </fill>
    <fill>
      <patternFill patternType="solid">
        <fgColor rgb="FF99FF99"/>
        <bgColor indexed="64"/>
      </patternFill>
    </fill>
    <fill>
      <patternFill patternType="solid">
        <fgColor rgb="FFCCFFCC"/>
        <bgColor indexed="64"/>
      </patternFill>
    </fill>
  </fills>
  <borders count="26">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style="medium"/>
      <right/>
      <top style="medium"/>
      <bottom style="medium"/>
    </border>
    <border>
      <left/>
      <right style="medium"/>
      <top style="medium"/>
      <bottom style="medium"/>
    </border>
    <border>
      <left style="thin"/>
      <right style="thin"/>
      <top style="thin"/>
      <bottom style="thin"/>
    </border>
    <border>
      <left style="medium"/>
      <right style="medium"/>
      <top style="medium"/>
      <bottom/>
    </border>
    <border>
      <left/>
      <right style="thin"/>
      <top style="medium"/>
      <bottom style="medium"/>
    </border>
    <border>
      <left/>
      <right style="medium"/>
      <top/>
      <bottom/>
    </border>
    <border>
      <left/>
      <right style="medium"/>
      <top style="medium"/>
      <bottom/>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top/>
      <bottom style="medium">
        <color indexed="8"/>
      </bottom>
    </border>
    <border>
      <left/>
      <right style="medium"/>
      <top/>
      <bottom style="medium">
        <color indexed="8"/>
      </bottom>
    </border>
    <border>
      <left style="medium"/>
      <right style="medium"/>
      <top/>
      <bottom style="medium"/>
    </border>
    <border>
      <left style="thin"/>
      <right/>
      <top style="thin"/>
      <bottom style="thin"/>
    </border>
    <border>
      <left/>
      <right/>
      <top style="thin"/>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73">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2" fillId="3" borderId="5" xfId="0" applyFont="1" applyFill="1" applyBorder="1" applyAlignment="1">
      <alignment vertical="top" wrapText="1"/>
    </xf>
    <xf numFmtId="0" fontId="2" fillId="3" borderId="7" xfId="0" applyFont="1" applyFill="1" applyBorder="1" applyAlignment="1">
      <alignment vertical="top" wrapText="1"/>
    </xf>
    <xf numFmtId="0" fontId="2" fillId="4" borderId="5" xfId="0" applyFont="1" applyFill="1" applyBorder="1" applyAlignment="1">
      <alignment vertical="top" wrapText="1"/>
    </xf>
    <xf numFmtId="0" fontId="6" fillId="3" borderId="8" xfId="0" applyFont="1" applyFill="1" applyBorder="1" applyAlignment="1">
      <alignment vertical="top" wrapText="1"/>
    </xf>
    <xf numFmtId="0" fontId="4" fillId="3" borderId="9"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5" borderId="10" xfId="0" applyFont="1" applyFill="1" applyBorder="1" applyAlignment="1">
      <alignment vertical="top" wrapText="1"/>
    </xf>
    <xf numFmtId="0" fontId="4" fillId="5" borderId="4" xfId="0" applyFont="1" applyFill="1" applyBorder="1" applyAlignment="1">
      <alignment vertical="top" wrapText="1"/>
    </xf>
    <xf numFmtId="0" fontId="4" fillId="5" borderId="7" xfId="0" applyFont="1" applyFill="1" applyBorder="1" applyAlignment="1">
      <alignment vertical="top" wrapText="1"/>
    </xf>
    <xf numFmtId="0" fontId="8" fillId="6" borderId="0" xfId="20" applyFill="1" applyBorder="1" applyAlignment="1">
      <alignment vertical="top"/>
    </xf>
    <xf numFmtId="0" fontId="7" fillId="7" borderId="11" xfId="0" applyFont="1" applyFill="1" applyBorder="1" applyAlignment="1">
      <alignment horizontal="center" vertical="top" wrapText="1"/>
    </xf>
    <xf numFmtId="0" fontId="7" fillId="7" borderId="12"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2" fillId="7" borderId="11" xfId="0" applyFont="1" applyFill="1" applyBorder="1" applyAlignment="1">
      <alignment horizontal="center" vertical="top" wrapText="1"/>
    </xf>
    <xf numFmtId="4" fontId="0" fillId="0" borderId="0" xfId="0" applyNumberFormat="1"/>
    <xf numFmtId="0" fontId="2" fillId="6" borderId="13" xfId="0" applyFont="1" applyFill="1" applyBorder="1" applyAlignment="1">
      <alignment horizontal="center"/>
    </xf>
    <xf numFmtId="4" fontId="2" fillId="6" borderId="13" xfId="0" applyNumberFormat="1" applyFont="1" applyFill="1" applyBorder="1" applyAlignment="1">
      <alignment/>
    </xf>
    <xf numFmtId="0" fontId="13" fillId="5" borderId="14" xfId="0" applyFont="1" applyFill="1" applyBorder="1" applyAlignment="1">
      <alignment vertical="top" wrapText="1"/>
    </xf>
    <xf numFmtId="0" fontId="13" fillId="5" borderId="4" xfId="0" applyFont="1" applyFill="1" applyBorder="1" applyAlignment="1">
      <alignment vertical="top" wrapText="1"/>
    </xf>
    <xf numFmtId="0" fontId="4" fillId="7" borderId="15" xfId="0" applyFont="1" applyFill="1" applyBorder="1" applyAlignment="1">
      <alignment horizontal="center" vertical="top" wrapText="1"/>
    </xf>
    <xf numFmtId="0" fontId="14" fillId="5" borderId="12" xfId="0" applyFont="1" applyFill="1" applyBorder="1" applyAlignment="1">
      <alignment wrapText="1"/>
    </xf>
    <xf numFmtId="0" fontId="1" fillId="5" borderId="4" xfId="0" applyFont="1" applyFill="1" applyBorder="1" applyAlignment="1">
      <alignment wrapText="1"/>
    </xf>
    <xf numFmtId="0" fontId="1" fillId="5" borderId="16" xfId="0" applyFont="1" applyFill="1" applyBorder="1" applyAlignment="1">
      <alignment wrapText="1"/>
    </xf>
    <xf numFmtId="0" fontId="1" fillId="5" borderId="17" xfId="0" applyFont="1" applyFill="1" applyBorder="1" applyAlignment="1">
      <alignment wrapText="1"/>
    </xf>
    <xf numFmtId="4" fontId="2" fillId="6" borderId="13" xfId="0" applyNumberFormat="1" applyFont="1" applyFill="1" applyBorder="1" applyAlignment="1">
      <alignment wrapText="1"/>
    </xf>
    <xf numFmtId="0" fontId="0" fillId="0" borderId="0" xfId="0" applyAlignment="1">
      <alignment horizontal="right"/>
    </xf>
    <xf numFmtId="164" fontId="0" fillId="0" borderId="0" xfId="0" applyNumberFormat="1"/>
    <xf numFmtId="0" fontId="15" fillId="5" borderId="10" xfId="0" applyFont="1" applyFill="1" applyBorder="1" applyAlignment="1">
      <alignment vertical="top" wrapText="1"/>
    </xf>
    <xf numFmtId="3" fontId="4" fillId="8" borderId="18" xfId="0" applyNumberFormat="1" applyFont="1" applyFill="1" applyBorder="1" applyAlignment="1">
      <alignment horizontal="left" vertical="top" wrapText="1"/>
    </xf>
    <xf numFmtId="3" fontId="4" fillId="8" borderId="19" xfId="0" applyNumberFormat="1"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7" borderId="11" xfId="0" applyFont="1" applyFill="1" applyBorder="1" applyAlignment="1">
      <alignment horizontal="center" vertical="top" wrapText="1"/>
    </xf>
    <xf numFmtId="0" fontId="4" fillId="7" borderId="15" xfId="0" applyFont="1" applyFill="1" applyBorder="1" applyAlignment="1">
      <alignment horizontal="center" vertical="top" wrapText="1"/>
    </xf>
    <xf numFmtId="0" fontId="2" fillId="4" borderId="11" xfId="0" applyFont="1" applyFill="1" applyBorder="1" applyAlignment="1">
      <alignment horizontal="center"/>
    </xf>
    <xf numFmtId="0" fontId="2" fillId="4" borderId="9" xfId="0" applyFont="1" applyFill="1" applyBorder="1" applyAlignment="1">
      <alignment horizontal="center"/>
    </xf>
    <xf numFmtId="0" fontId="2" fillId="4" borderId="12" xfId="0" applyFont="1" applyFill="1" applyBorder="1" applyAlignment="1">
      <alignment horizontal="center"/>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2" xfId="0" applyFont="1" applyFill="1" applyBorder="1" applyAlignment="1">
      <alignment horizontal="left" vertical="top" wrapText="1"/>
    </xf>
    <xf numFmtId="0" fontId="7" fillId="7" borderId="11" xfId="0" applyFont="1" applyFill="1" applyBorder="1" applyAlignment="1">
      <alignment horizontal="center" vertical="top" wrapText="1"/>
    </xf>
    <xf numFmtId="0" fontId="7" fillId="7" borderId="12" xfId="0" applyFont="1" applyFill="1" applyBorder="1" applyAlignment="1">
      <alignment horizontal="center" vertical="top" wrapText="1"/>
    </xf>
    <xf numFmtId="0" fontId="4" fillId="7" borderId="12" xfId="0" applyFont="1" applyFill="1" applyBorder="1" applyAlignment="1">
      <alignment horizontal="center" vertical="top" wrapText="1"/>
    </xf>
    <xf numFmtId="0" fontId="4" fillId="5" borderId="18" xfId="0" applyFont="1" applyFill="1" applyBorder="1" applyAlignment="1">
      <alignment horizontal="left" vertical="top" wrapText="1"/>
    </xf>
    <xf numFmtId="0" fontId="4" fillId="5" borderId="19" xfId="0" applyFont="1" applyFill="1" applyBorder="1" applyAlignment="1">
      <alignment horizontal="left" vertical="top" wrapText="1"/>
    </xf>
    <xf numFmtId="0" fontId="2" fillId="7" borderId="11" xfId="0" applyFont="1" applyFill="1" applyBorder="1" applyAlignment="1">
      <alignment horizontal="center" vertical="top" wrapText="1"/>
    </xf>
    <xf numFmtId="0" fontId="9"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4" borderId="23" xfId="0" applyFont="1" applyFill="1" applyBorder="1" applyAlignment="1">
      <alignment horizontal="center"/>
    </xf>
    <xf numFmtId="0" fontId="2" fillId="4" borderId="24" xfId="0" applyFont="1" applyFill="1" applyBorder="1" applyAlignment="1">
      <alignment horizontal="center"/>
    </xf>
    <xf numFmtId="0" fontId="2" fillId="4" borderId="25"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9147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H76"/>
  <sheetViews>
    <sheetView tabSelected="1" zoomScale="90" zoomScaleNormal="90" workbookViewId="0" topLeftCell="A1">
      <selection activeCell="G21" sqref="G21"/>
    </sheetView>
  </sheetViews>
  <sheetFormatPr defaultColWidth="9.140625" defaultRowHeight="15"/>
  <cols>
    <col min="1" max="1" width="26.140625" style="0" bestFit="1" customWidth="1"/>
    <col min="2" max="2" width="33.8515625" style="0" bestFit="1" customWidth="1"/>
    <col min="3" max="3" width="38.00390625" style="0" customWidth="1"/>
    <col min="4" max="4" width="28.421875" style="0" customWidth="1"/>
    <col min="5" max="5" width="17.00390625" style="0" customWidth="1"/>
    <col min="6" max="6" width="9.28125" style="0" customWidth="1"/>
    <col min="7" max="7" width="9.140625" style="0" customWidth="1"/>
  </cols>
  <sheetData>
    <row r="7" spans="1:5" ht="15">
      <c r="A7" s="68" t="s">
        <v>0</v>
      </c>
      <c r="B7" s="68"/>
      <c r="C7" s="68"/>
      <c r="D7" s="68"/>
      <c r="E7" s="68"/>
    </row>
    <row r="8" spans="1:5" ht="15.75" thickBot="1">
      <c r="A8" s="69"/>
      <c r="B8" s="69"/>
      <c r="C8" s="69"/>
      <c r="D8" s="69"/>
      <c r="E8" s="69"/>
    </row>
    <row r="9" spans="1:5" ht="15.75" thickBot="1">
      <c r="A9" s="1"/>
      <c r="B9" s="1"/>
      <c r="C9" s="2"/>
      <c r="D9" s="2"/>
      <c r="E9" s="2"/>
    </row>
    <row r="10" spans="1:5" ht="52.5" thickBot="1">
      <c r="A10" s="3" t="s">
        <v>1</v>
      </c>
      <c r="B10" s="3" t="s">
        <v>2</v>
      </c>
      <c r="C10" s="3" t="s">
        <v>3</v>
      </c>
      <c r="D10" s="4" t="s">
        <v>19</v>
      </c>
      <c r="E10" s="5" t="s">
        <v>4</v>
      </c>
    </row>
    <row r="11" spans="1:5" ht="15">
      <c r="A11" s="70"/>
      <c r="B11" s="71"/>
      <c r="C11" s="71"/>
      <c r="D11" s="71"/>
      <c r="E11" s="72"/>
    </row>
    <row r="12" spans="1:5" ht="15.75" customHeight="1">
      <c r="A12" s="31" t="s">
        <v>63</v>
      </c>
      <c r="B12" s="31" t="s">
        <v>23</v>
      </c>
      <c r="C12" s="31">
        <v>32</v>
      </c>
      <c r="D12" s="32">
        <v>12447.9</v>
      </c>
      <c r="E12" s="32">
        <v>398333</v>
      </c>
    </row>
    <row r="13" spans="1:5" ht="15.75" customHeight="1">
      <c r="A13" s="31" t="s">
        <v>62</v>
      </c>
      <c r="B13" s="31" t="s">
        <v>24</v>
      </c>
      <c r="C13" s="31">
        <v>32</v>
      </c>
      <c r="D13" s="32">
        <v>4160</v>
      </c>
      <c r="E13" s="32">
        <f>C13*D13</f>
        <v>133120</v>
      </c>
    </row>
    <row r="14" spans="1:5" ht="15.75" customHeight="1">
      <c r="A14" s="31" t="s">
        <v>64</v>
      </c>
      <c r="B14" s="31" t="s">
        <v>25</v>
      </c>
      <c r="C14" s="31">
        <v>22</v>
      </c>
      <c r="D14" s="32">
        <v>24850</v>
      </c>
      <c r="E14" s="32">
        <f>C14*D14</f>
        <v>546700</v>
      </c>
    </row>
    <row r="15" spans="1:8" ht="15.75" customHeight="1">
      <c r="A15" s="31" t="s">
        <v>65</v>
      </c>
      <c r="B15" s="31" t="s">
        <v>26</v>
      </c>
      <c r="C15" s="31">
        <v>12</v>
      </c>
      <c r="D15" s="40">
        <v>7950</v>
      </c>
      <c r="E15" s="32">
        <f>C15*D15</f>
        <v>95400</v>
      </c>
      <c r="F15" s="30"/>
      <c r="G15" s="42"/>
      <c r="H15" s="41"/>
    </row>
    <row r="16" spans="1:5" ht="15">
      <c r="A16" s="18"/>
      <c r="B16" s="18"/>
      <c r="C16" s="18"/>
      <c r="D16" s="20" t="s">
        <v>22</v>
      </c>
      <c r="E16" s="19">
        <f>SUM(E12:E15)</f>
        <v>1173553</v>
      </c>
    </row>
    <row r="18" ht="15.75" thickBot="1">
      <c r="A18" s="15"/>
    </row>
    <row r="19" spans="1:5" ht="15.75" thickBot="1">
      <c r="A19" s="50"/>
      <c r="B19" s="51"/>
      <c r="C19" s="51"/>
      <c r="D19" s="51"/>
      <c r="E19" s="52"/>
    </row>
    <row r="20" spans="1:5" ht="26.25" thickBot="1">
      <c r="A20" s="10" t="s">
        <v>63</v>
      </c>
      <c r="B20" s="53" t="s">
        <v>5</v>
      </c>
      <c r="C20" s="54"/>
      <c r="D20" s="11" t="s">
        <v>20</v>
      </c>
      <c r="E20" s="11"/>
    </row>
    <row r="21" spans="1:5" ht="26.25" thickBot="1">
      <c r="A21" s="12" t="s">
        <v>54</v>
      </c>
      <c r="B21" s="55"/>
      <c r="C21" s="56"/>
      <c r="D21" s="7" t="s">
        <v>6</v>
      </c>
      <c r="E21" s="6"/>
    </row>
    <row r="22" spans="1:5" ht="15.75" thickBot="1">
      <c r="A22" s="8" t="s">
        <v>17</v>
      </c>
      <c r="B22" s="57">
        <v>32</v>
      </c>
      <c r="C22" s="58"/>
      <c r="D22" s="7" t="s">
        <v>7</v>
      </c>
      <c r="E22" s="6"/>
    </row>
    <row r="23" spans="1:5" ht="26.25" thickBot="1">
      <c r="A23" s="13" t="s">
        <v>8</v>
      </c>
      <c r="B23" s="44"/>
      <c r="C23" s="45"/>
      <c r="D23" s="7" t="s">
        <v>9</v>
      </c>
      <c r="E23" s="6"/>
    </row>
    <row r="24" spans="1:5" ht="75.75" customHeight="1" thickBot="1">
      <c r="A24" s="46" t="s">
        <v>10</v>
      </c>
      <c r="B24" s="9" t="s">
        <v>11</v>
      </c>
      <c r="C24" s="21" t="s">
        <v>58</v>
      </c>
      <c r="D24" s="60"/>
      <c r="E24" s="61"/>
    </row>
    <row r="25" spans="1:5" ht="15.75" thickBot="1">
      <c r="A25" s="47"/>
      <c r="B25" s="9" t="s">
        <v>39</v>
      </c>
      <c r="C25" s="21" t="s">
        <v>55</v>
      </c>
      <c r="D25" s="25"/>
      <c r="E25" s="26"/>
    </row>
    <row r="26" spans="1:6" ht="102.75" thickBot="1">
      <c r="A26" s="47"/>
      <c r="B26" s="9" t="s">
        <v>12</v>
      </c>
      <c r="C26" s="21" t="s">
        <v>60</v>
      </c>
      <c r="D26" s="48"/>
      <c r="E26" s="62"/>
      <c r="F26" s="17"/>
    </row>
    <row r="27" spans="1:5" ht="15.75" thickBot="1">
      <c r="A27" s="47"/>
      <c r="B27" s="9" t="s">
        <v>21</v>
      </c>
      <c r="C27" s="21" t="s">
        <v>51</v>
      </c>
      <c r="D27" s="48"/>
      <c r="E27" s="62"/>
    </row>
    <row r="28" spans="1:5" ht="26.25" thickBot="1">
      <c r="A28" s="47"/>
      <c r="B28" s="9" t="s">
        <v>13</v>
      </c>
      <c r="C28" s="21" t="s">
        <v>57</v>
      </c>
      <c r="D28" s="48"/>
      <c r="E28" s="62"/>
    </row>
    <row r="29" spans="1:5" ht="15.75" thickBot="1">
      <c r="A29" s="47"/>
      <c r="B29" s="9" t="s">
        <v>14</v>
      </c>
      <c r="C29" s="21" t="s">
        <v>50</v>
      </c>
      <c r="D29" s="48"/>
      <c r="E29" s="62"/>
    </row>
    <row r="30" spans="1:5" ht="408.75" customHeight="1" thickBot="1">
      <c r="A30" s="47"/>
      <c r="B30" s="9" t="s">
        <v>16</v>
      </c>
      <c r="C30" s="21" t="s">
        <v>61</v>
      </c>
      <c r="D30" s="48"/>
      <c r="E30" s="62"/>
    </row>
    <row r="31" spans="1:5" ht="51.75" thickBot="1">
      <c r="A31" s="47"/>
      <c r="B31" s="9" t="s">
        <v>15</v>
      </c>
      <c r="C31" s="43" t="s">
        <v>49</v>
      </c>
      <c r="D31" s="65"/>
      <c r="E31" s="62"/>
    </row>
    <row r="32" spans="1:5" ht="15.75" thickBot="1">
      <c r="A32" s="47"/>
      <c r="B32" s="16" t="s">
        <v>15</v>
      </c>
      <c r="C32" s="23" t="s">
        <v>40</v>
      </c>
      <c r="D32" s="29"/>
      <c r="E32" s="28"/>
    </row>
    <row r="33" spans="1:5" ht="64.5" thickBot="1">
      <c r="A33" s="59"/>
      <c r="B33" s="14" t="s">
        <v>18</v>
      </c>
      <c r="C33" s="22" t="s">
        <v>41</v>
      </c>
      <c r="D33" s="66"/>
      <c r="E33" s="67"/>
    </row>
    <row r="34" ht="15">
      <c r="A34" s="15"/>
    </row>
    <row r="35" ht="15.75" thickBot="1">
      <c r="A35" s="15"/>
    </row>
    <row r="36" spans="1:5" ht="15.75" thickBot="1">
      <c r="A36" s="50"/>
      <c r="B36" s="51"/>
      <c r="C36" s="51"/>
      <c r="D36" s="51"/>
      <c r="E36" s="52"/>
    </row>
    <row r="37" spans="1:5" ht="26.25" thickBot="1">
      <c r="A37" s="10" t="s">
        <v>62</v>
      </c>
      <c r="B37" s="53" t="s">
        <v>5</v>
      </c>
      <c r="C37" s="54"/>
      <c r="D37" s="11" t="s">
        <v>20</v>
      </c>
      <c r="E37" s="11"/>
    </row>
    <row r="38" spans="1:5" ht="26.25" thickBot="1">
      <c r="A38" s="12" t="s">
        <v>24</v>
      </c>
      <c r="B38" s="55"/>
      <c r="C38" s="56"/>
      <c r="D38" s="7" t="s">
        <v>6</v>
      </c>
      <c r="E38" s="6"/>
    </row>
    <row r="39" spans="1:5" ht="15.75" thickBot="1">
      <c r="A39" s="8" t="s">
        <v>17</v>
      </c>
      <c r="B39" s="63">
        <v>32</v>
      </c>
      <c r="C39" s="64"/>
      <c r="D39" s="7" t="s">
        <v>7</v>
      </c>
      <c r="E39" s="6"/>
    </row>
    <row r="40" spans="1:5" ht="26.25" thickBot="1">
      <c r="A40" s="13" t="s">
        <v>8</v>
      </c>
      <c r="B40" s="44"/>
      <c r="C40" s="45"/>
      <c r="D40" s="7" t="s">
        <v>9</v>
      </c>
      <c r="E40" s="6"/>
    </row>
    <row r="41" spans="1:5" ht="15.75" thickBot="1">
      <c r="A41" s="46" t="s">
        <v>10</v>
      </c>
      <c r="B41" s="33" t="s">
        <v>27</v>
      </c>
      <c r="C41" s="36" t="s">
        <v>33</v>
      </c>
      <c r="D41" s="48"/>
      <c r="E41" s="49"/>
    </row>
    <row r="42" spans="1:5" ht="40.5" customHeight="1" thickBot="1">
      <c r="A42" s="47"/>
      <c r="B42" s="34" t="s">
        <v>28</v>
      </c>
      <c r="C42" s="38" t="s">
        <v>35</v>
      </c>
      <c r="D42" s="27"/>
      <c r="E42" s="35"/>
    </row>
    <row r="43" spans="1:5" ht="59.25" customHeight="1" thickBot="1">
      <c r="A43" s="47"/>
      <c r="B43" s="33" t="s">
        <v>29</v>
      </c>
      <c r="C43" s="39" t="s">
        <v>56</v>
      </c>
      <c r="D43" s="27"/>
      <c r="E43" s="35"/>
    </row>
    <row r="44" spans="1:5" ht="15.75" thickBot="1">
      <c r="A44" s="47"/>
      <c r="B44" s="34" t="s">
        <v>30</v>
      </c>
      <c r="C44" s="36" t="s">
        <v>34</v>
      </c>
      <c r="D44" s="27"/>
      <c r="E44" s="35"/>
    </row>
    <row r="45" spans="1:5" ht="15.75" thickBot="1">
      <c r="A45" s="47"/>
      <c r="B45" s="34" t="s">
        <v>15</v>
      </c>
      <c r="C45" s="37" t="s">
        <v>31</v>
      </c>
      <c r="D45" s="27"/>
      <c r="E45" s="35"/>
    </row>
    <row r="46" spans="1:5" ht="26.25" thickBot="1">
      <c r="A46" s="47"/>
      <c r="B46" s="22" t="s">
        <v>18</v>
      </c>
      <c r="C46" s="22" t="s">
        <v>32</v>
      </c>
      <c r="D46" s="48"/>
      <c r="E46" s="49"/>
    </row>
    <row r="47" spans="1:2" ht="15">
      <c r="A47" s="15"/>
      <c r="B47" s="24"/>
    </row>
    <row r="48" ht="15.75" thickBot="1">
      <c r="A48" s="15"/>
    </row>
    <row r="49" spans="1:5" ht="15.75" thickBot="1">
      <c r="A49" s="50"/>
      <c r="B49" s="51"/>
      <c r="C49" s="51"/>
      <c r="D49" s="51"/>
      <c r="E49" s="52"/>
    </row>
    <row r="50" spans="1:5" ht="26.25" thickBot="1">
      <c r="A50" s="10" t="s">
        <v>64</v>
      </c>
      <c r="B50" s="53" t="s">
        <v>5</v>
      </c>
      <c r="C50" s="54"/>
      <c r="D50" s="11" t="s">
        <v>20</v>
      </c>
      <c r="E50" s="11"/>
    </row>
    <row r="51" spans="1:5" ht="26.25" thickBot="1">
      <c r="A51" s="12" t="s">
        <v>53</v>
      </c>
      <c r="B51" s="55"/>
      <c r="C51" s="56"/>
      <c r="D51" s="7" t="s">
        <v>6</v>
      </c>
      <c r="E51" s="6"/>
    </row>
    <row r="52" spans="1:5" ht="15.75" thickBot="1">
      <c r="A52" s="8" t="s">
        <v>17</v>
      </c>
      <c r="B52" s="57">
        <v>22</v>
      </c>
      <c r="C52" s="58"/>
      <c r="D52" s="7" t="s">
        <v>7</v>
      </c>
      <c r="E52" s="6"/>
    </row>
    <row r="53" spans="1:5" ht="26.25" thickBot="1">
      <c r="A53" s="13" t="s">
        <v>8</v>
      </c>
      <c r="B53" s="44"/>
      <c r="C53" s="45"/>
      <c r="D53" s="7" t="s">
        <v>9</v>
      </c>
      <c r="E53" s="6"/>
    </row>
    <row r="54" spans="1:5" ht="39" thickBot="1">
      <c r="A54" s="46" t="s">
        <v>10</v>
      </c>
      <c r="B54" s="9" t="s">
        <v>11</v>
      </c>
      <c r="C54" s="21" t="s">
        <v>38</v>
      </c>
      <c r="D54" s="60"/>
      <c r="E54" s="61"/>
    </row>
    <row r="55" spans="1:5" ht="15.75" thickBot="1">
      <c r="A55" s="47"/>
      <c r="B55" s="9" t="s">
        <v>39</v>
      </c>
      <c r="C55" s="21" t="s">
        <v>42</v>
      </c>
      <c r="D55" s="25"/>
      <c r="E55" s="26"/>
    </row>
    <row r="56" spans="1:6" ht="90" thickBot="1">
      <c r="A56" s="47"/>
      <c r="B56" s="9" t="s">
        <v>12</v>
      </c>
      <c r="C56" s="21" t="s">
        <v>45</v>
      </c>
      <c r="D56" s="48"/>
      <c r="E56" s="62"/>
      <c r="F56" s="17"/>
    </row>
    <row r="57" spans="1:5" ht="26.25" thickBot="1">
      <c r="A57" s="47"/>
      <c r="B57" s="9" t="s">
        <v>21</v>
      </c>
      <c r="C57" s="21" t="s">
        <v>43</v>
      </c>
      <c r="D57" s="48"/>
      <c r="E57" s="62"/>
    </row>
    <row r="58" spans="1:5" ht="15.75" thickBot="1">
      <c r="A58" s="47"/>
      <c r="B58" s="9" t="s">
        <v>13</v>
      </c>
      <c r="C58" s="21" t="s">
        <v>59</v>
      </c>
      <c r="D58" s="48"/>
      <c r="E58" s="62"/>
    </row>
    <row r="59" spans="1:5" ht="39" thickBot="1">
      <c r="A59" s="47"/>
      <c r="B59" s="9" t="s">
        <v>14</v>
      </c>
      <c r="C59" s="21" t="s">
        <v>46</v>
      </c>
      <c r="D59" s="48"/>
      <c r="E59" s="62"/>
    </row>
    <row r="60" spans="1:5" ht="404.25" customHeight="1" thickBot="1">
      <c r="A60" s="47"/>
      <c r="B60" s="9" t="s">
        <v>16</v>
      </c>
      <c r="C60" s="21" t="s">
        <v>61</v>
      </c>
      <c r="D60" s="48"/>
      <c r="E60" s="62"/>
    </row>
    <row r="61" spans="1:5" ht="64.5" thickBot="1">
      <c r="A61" s="47"/>
      <c r="B61" s="9" t="s">
        <v>15</v>
      </c>
      <c r="C61" s="21" t="s">
        <v>44</v>
      </c>
      <c r="D61" s="65"/>
      <c r="E61" s="62"/>
    </row>
    <row r="62" spans="1:5" ht="15.75" thickBot="1">
      <c r="A62" s="47"/>
      <c r="B62" s="16" t="s">
        <v>15</v>
      </c>
      <c r="C62" s="23" t="s">
        <v>40</v>
      </c>
      <c r="D62" s="29"/>
      <c r="E62" s="28"/>
    </row>
    <row r="63" spans="1:5" ht="64.5" thickBot="1">
      <c r="A63" s="59"/>
      <c r="B63" s="14" t="s">
        <v>18</v>
      </c>
      <c r="C63" s="22" t="s">
        <v>41</v>
      </c>
      <c r="D63" s="66"/>
      <c r="E63" s="67"/>
    </row>
    <row r="64" ht="15">
      <c r="A64" s="15"/>
    </row>
    <row r="65" ht="15.75" thickBot="1"/>
    <row r="66" spans="1:5" ht="15.75" thickBot="1">
      <c r="A66" s="50"/>
      <c r="B66" s="51"/>
      <c r="C66" s="51"/>
      <c r="D66" s="51"/>
      <c r="E66" s="52"/>
    </row>
    <row r="67" spans="1:5" ht="26.25" thickBot="1">
      <c r="A67" s="10" t="s">
        <v>65</v>
      </c>
      <c r="B67" s="53" t="s">
        <v>5</v>
      </c>
      <c r="C67" s="54"/>
      <c r="D67" s="11" t="s">
        <v>20</v>
      </c>
      <c r="E67" s="11"/>
    </row>
    <row r="68" spans="1:5" ht="26.25" thickBot="1">
      <c r="A68" s="12" t="s">
        <v>26</v>
      </c>
      <c r="B68" s="55"/>
      <c r="C68" s="56"/>
      <c r="D68" s="7" t="s">
        <v>6</v>
      </c>
      <c r="E68" s="6"/>
    </row>
    <row r="69" spans="1:5" ht="15.75" thickBot="1">
      <c r="A69" s="8" t="s">
        <v>17</v>
      </c>
      <c r="B69" s="63">
        <v>12</v>
      </c>
      <c r="C69" s="64"/>
      <c r="D69" s="7" t="s">
        <v>7</v>
      </c>
      <c r="E69" s="6"/>
    </row>
    <row r="70" spans="1:5" ht="26.25" thickBot="1">
      <c r="A70" s="13" t="s">
        <v>8</v>
      </c>
      <c r="B70" s="44"/>
      <c r="C70" s="45"/>
      <c r="D70" s="7" t="s">
        <v>9</v>
      </c>
      <c r="E70" s="6"/>
    </row>
    <row r="71" spans="1:5" ht="15.75" thickBot="1">
      <c r="A71" s="46" t="s">
        <v>10</v>
      </c>
      <c r="B71" s="33" t="s">
        <v>27</v>
      </c>
      <c r="C71" s="36" t="s">
        <v>47</v>
      </c>
      <c r="D71" s="48"/>
      <c r="E71" s="49"/>
    </row>
    <row r="72" spans="1:5" ht="44.25" customHeight="1" thickBot="1">
      <c r="A72" s="47"/>
      <c r="B72" s="34" t="s">
        <v>28</v>
      </c>
      <c r="C72" s="38" t="s">
        <v>37</v>
      </c>
      <c r="D72" s="27"/>
      <c r="E72" s="35"/>
    </row>
    <row r="73" spans="1:5" ht="43.5" customHeight="1" thickBot="1">
      <c r="A73" s="47"/>
      <c r="B73" s="33" t="s">
        <v>29</v>
      </c>
      <c r="C73" s="39" t="s">
        <v>48</v>
      </c>
      <c r="D73" s="27"/>
      <c r="E73" s="35"/>
    </row>
    <row r="74" spans="1:5" ht="15.75" thickBot="1">
      <c r="A74" s="47"/>
      <c r="B74" s="34" t="s">
        <v>30</v>
      </c>
      <c r="C74" s="36" t="s">
        <v>36</v>
      </c>
      <c r="D74" s="27"/>
      <c r="E74" s="35"/>
    </row>
    <row r="75" spans="1:5" ht="65.25" thickBot="1">
      <c r="A75" s="47"/>
      <c r="B75" s="34" t="s">
        <v>15</v>
      </c>
      <c r="C75" s="37" t="s">
        <v>52</v>
      </c>
      <c r="D75" s="27"/>
      <c r="E75" s="35"/>
    </row>
    <row r="76" spans="1:5" ht="26.25" thickBot="1">
      <c r="A76" s="47"/>
      <c r="B76" s="22" t="s">
        <v>18</v>
      </c>
      <c r="C76" s="22" t="s">
        <v>32</v>
      </c>
      <c r="D76" s="48"/>
      <c r="E76" s="49"/>
    </row>
  </sheetData>
  <mergeCells count="47">
    <mergeCell ref="B37:C37"/>
    <mergeCell ref="D46:E46"/>
    <mergeCell ref="B38:C38"/>
    <mergeCell ref="B39:C39"/>
    <mergeCell ref="B40:C40"/>
    <mergeCell ref="D41:E41"/>
    <mergeCell ref="A7:E7"/>
    <mergeCell ref="A8:E8"/>
    <mergeCell ref="A11:E11"/>
    <mergeCell ref="A36:E36"/>
    <mergeCell ref="D59:E59"/>
    <mergeCell ref="D60:E60"/>
    <mergeCell ref="A49:E49"/>
    <mergeCell ref="B50:C50"/>
    <mergeCell ref="A41:A46"/>
    <mergeCell ref="A66:E66"/>
    <mergeCell ref="B67:C67"/>
    <mergeCell ref="B68:C68"/>
    <mergeCell ref="B69:C69"/>
    <mergeCell ref="D31:E31"/>
    <mergeCell ref="D33:E33"/>
    <mergeCell ref="A54:A63"/>
    <mergeCell ref="D61:E61"/>
    <mergeCell ref="D63:E63"/>
    <mergeCell ref="B51:C51"/>
    <mergeCell ref="B52:C52"/>
    <mergeCell ref="B53:C53"/>
    <mergeCell ref="D54:E54"/>
    <mergeCell ref="D56:E56"/>
    <mergeCell ref="D57:E57"/>
    <mergeCell ref="D58:E58"/>
    <mergeCell ref="B70:C70"/>
    <mergeCell ref="A71:A76"/>
    <mergeCell ref="D71:E71"/>
    <mergeCell ref="D76:E76"/>
    <mergeCell ref="A19:E19"/>
    <mergeCell ref="B20:C20"/>
    <mergeCell ref="B21:C21"/>
    <mergeCell ref="B22:C22"/>
    <mergeCell ref="B23:C23"/>
    <mergeCell ref="A24:A33"/>
    <mergeCell ref="D24:E24"/>
    <mergeCell ref="D26:E26"/>
    <mergeCell ref="D27:E27"/>
    <mergeCell ref="D28:E28"/>
    <mergeCell ref="D29:E29"/>
    <mergeCell ref="D30:E30"/>
  </mergeCells>
  <printOptions/>
  <pageMargins left="0.7" right="0.7" top="0.787401575" bottom="0.787401575" header="0.3" footer="0.3"/>
  <pageSetup horizontalDpi="600" verticalDpi="600" orientation="portrait" paperSize="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2021-05-26T11:06:13Z</cp:lastPrinted>
  <dcterms:created xsi:type="dcterms:W3CDTF">2017-08-24T07:41:37Z</dcterms:created>
  <dcterms:modified xsi:type="dcterms:W3CDTF">2021-08-25T12:19:14Z</dcterms:modified>
  <cp:category/>
  <cp:version/>
  <cp:contentType/>
  <cp:contentStatus/>
</cp:coreProperties>
</file>