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870" windowHeight="9645" activeTab="0"/>
  </bookViews>
  <sheets>
    <sheet name="IT technika" sheetId="2" r:id="rId1"/>
  </sheets>
  <definedNames/>
  <calcPr calcId="191029"/>
</workbook>
</file>

<file path=xl/sharedStrings.xml><?xml version="1.0" encoding="utf-8"?>
<sst xmlns="http://schemas.openxmlformats.org/spreadsheetml/2006/main" count="322" uniqueCount="187">
  <si>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</si>
  <si>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</si>
  <si>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</si>
  <si>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</si>
  <si>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</si>
  <si>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</si>
  <si>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</si>
  <si>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</si>
  <si>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</si>
  <si>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</si>
  <si>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</si>
  <si>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</si>
  <si>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</si>
  <si>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</si>
  <si>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</si>
  <si>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</si>
  <si>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1B</t>
  </si>
  <si>
    <t>Celková nabízená cena za položku bez DPH</t>
  </si>
  <si>
    <t>Nabízená cena za ks bez DPH</t>
  </si>
  <si>
    <t>min. 24 měsíců</t>
  </si>
  <si>
    <t>Cena bez DPH za ks</t>
  </si>
  <si>
    <t>Uveďte přesný model například pomocí PN</t>
  </si>
  <si>
    <t>2A</t>
  </si>
  <si>
    <t>Kapacita</t>
  </si>
  <si>
    <t>Rozhraní</t>
  </si>
  <si>
    <t>Baterie</t>
  </si>
  <si>
    <t>Uveďte přesný model například pomocí PNs</t>
  </si>
  <si>
    <t>USB Hub</t>
  </si>
  <si>
    <t>Provedení</t>
  </si>
  <si>
    <t>Rozlišení</t>
  </si>
  <si>
    <t>Kabel</t>
  </si>
  <si>
    <t>1C</t>
  </si>
  <si>
    <t>1D</t>
  </si>
  <si>
    <t>1E</t>
  </si>
  <si>
    <t>1F</t>
  </si>
  <si>
    <t>2B</t>
  </si>
  <si>
    <t>ANO</t>
  </si>
  <si>
    <t>Konektivita</t>
  </si>
  <si>
    <t>Kompatibilita</t>
  </si>
  <si>
    <t>2C</t>
  </si>
  <si>
    <t>2D</t>
  </si>
  <si>
    <t>Dokovací stanice</t>
  </si>
  <si>
    <t>USB DVDROM</t>
  </si>
  <si>
    <t>2E</t>
  </si>
  <si>
    <t>OutDoor kamera</t>
  </si>
  <si>
    <t>Selfee Tyč k položce 2D</t>
  </si>
  <si>
    <t>Zdroj 550W</t>
  </si>
  <si>
    <t>SSD SATA</t>
  </si>
  <si>
    <t>SSD M.2</t>
  </si>
  <si>
    <t>1G</t>
  </si>
  <si>
    <t>1H</t>
  </si>
  <si>
    <t>1I</t>
  </si>
  <si>
    <t>1J</t>
  </si>
  <si>
    <t>1K</t>
  </si>
  <si>
    <t>Adapter USB 2 GLAN</t>
  </si>
  <si>
    <t>Klávesnice USB</t>
  </si>
  <si>
    <t>Myš USB</t>
  </si>
  <si>
    <t>Adapter VGA 2 HDMI</t>
  </si>
  <si>
    <t>Adapter DP 2 HDMI</t>
  </si>
  <si>
    <t>USB Hub 3.1</t>
  </si>
  <si>
    <t>Kabel DP</t>
  </si>
  <si>
    <t>Redukce C14 Shuko F</t>
  </si>
  <si>
    <t>1L</t>
  </si>
  <si>
    <t>1M</t>
  </si>
  <si>
    <t>1O</t>
  </si>
  <si>
    <t>Univerzální manuální adaptér k notebooku</t>
  </si>
  <si>
    <t>Adapter DP 2 VGA</t>
  </si>
  <si>
    <t>1P</t>
  </si>
  <si>
    <t>USB spojovací kabel s redukcemi na konektory</t>
  </si>
  <si>
    <t>1Q</t>
  </si>
  <si>
    <t>USB-A 3.0 Spojka</t>
  </si>
  <si>
    <t>min. 500 GB</t>
  </si>
  <si>
    <t>Životnost</t>
  </si>
  <si>
    <t>min. 300 TBW</t>
  </si>
  <si>
    <t>min. 60 měsíců</t>
  </si>
  <si>
    <t>Čtení</t>
  </si>
  <si>
    <t>Zápis</t>
  </si>
  <si>
    <t>min 520 MB/s, min. 85000 IOPS</t>
  </si>
  <si>
    <t>Cache</t>
  </si>
  <si>
    <t>min. 500 MB</t>
  </si>
  <si>
    <t>Speciální funkce</t>
  </si>
  <si>
    <t>min 3000 MB/s, min. 400000 IOPS</t>
  </si>
  <si>
    <t>ATX</t>
  </si>
  <si>
    <t>Ventilátor</t>
  </si>
  <si>
    <t>120mm</t>
  </si>
  <si>
    <t>Certifikace</t>
  </si>
  <si>
    <t>80Plus Bronze</t>
  </si>
  <si>
    <t>Porty</t>
  </si>
  <si>
    <t>min 8x SATA, 2x Molex, 2x PCIe 6+2pin</t>
  </si>
  <si>
    <t>Počet kláves</t>
  </si>
  <si>
    <t>min. 102</t>
  </si>
  <si>
    <t>Layout</t>
  </si>
  <si>
    <t>český</t>
  </si>
  <si>
    <t>drátová USB</t>
  </si>
  <si>
    <t>min. 1000 dpi</t>
  </si>
  <si>
    <t>Citlivost</t>
  </si>
  <si>
    <t>optická, drátová USB</t>
  </si>
  <si>
    <t>min. tlačítka a kolečko</t>
  </si>
  <si>
    <t>USB-A 3.0</t>
  </si>
  <si>
    <t>min. USB-A 3.0</t>
  </si>
  <si>
    <t>Délka</t>
  </si>
  <si>
    <t>min. 15 cm</t>
  </si>
  <si>
    <t>10/100/1000 Mbps, full-duplex</t>
  </si>
  <si>
    <t>Instalace</t>
  </si>
  <si>
    <t>automatická (bez obslužná)</t>
  </si>
  <si>
    <t>Délka kabelu</t>
  </si>
  <si>
    <t>15-20 cm</t>
  </si>
  <si>
    <t>Vstup</t>
  </si>
  <si>
    <t>Výstup</t>
  </si>
  <si>
    <t>analogově konektor D-Sub 15-pin (F) female (samice)</t>
  </si>
  <si>
    <t>digitální rozhraní HDMI v1.4b  HDMI A (M) male (samec)</t>
  </si>
  <si>
    <t>Displayport 20pin (samec), specifikace min. 1.1a</t>
  </si>
  <si>
    <t>Podpora</t>
  </si>
  <si>
    <t>VGA, SVGA, XGA, SXGA a UXGA a HDTV až do 1080p</t>
  </si>
  <si>
    <t>10-15 cm</t>
  </si>
  <si>
    <t>Displayport 20pin (samec), specifikace min. 1.2</t>
  </si>
  <si>
    <t>digitální rozhraní HDMI v1.4b  HDMI A (F)  female (samice)</t>
  </si>
  <si>
    <t xml:space="preserve">pozlacené konektory, </t>
  </si>
  <si>
    <t>12-17 cm</t>
  </si>
  <si>
    <t>1 - 2 m</t>
  </si>
  <si>
    <t>Počet portů</t>
  </si>
  <si>
    <t>min. 4x USB-A 3.0</t>
  </si>
  <si>
    <t>Podpora rychlonabijení s externím napájením</t>
  </si>
  <si>
    <t>ANO, micro-USB konektor</t>
  </si>
  <si>
    <t>2 m</t>
  </si>
  <si>
    <t>Konektory</t>
  </si>
  <si>
    <t>Displayport 20pin (samec), specifikace min. 1.4</t>
  </si>
  <si>
    <t>pozlacené konektory</t>
  </si>
  <si>
    <t>10 - 20 cm</t>
  </si>
  <si>
    <t>C14 (M)</t>
  </si>
  <si>
    <t>schuko (F)</t>
  </si>
  <si>
    <t>Vstup/Výstup</t>
  </si>
  <si>
    <t>min. 1m</t>
  </si>
  <si>
    <t>Porty (M)</t>
  </si>
  <si>
    <t>min. 2x USB-C, USB-A, USB Micro-B</t>
  </si>
  <si>
    <t>max. 20 cm</t>
  </si>
  <si>
    <t>USB-C</t>
  </si>
  <si>
    <t>USB-C 2.0</t>
  </si>
  <si>
    <t>HDMI/VGA/GLAN/USB-A 3.2 Gen 1</t>
  </si>
  <si>
    <t>Kombinovaná redukce USB-C na HDMI/VGA/GLAN/USB-A</t>
  </si>
  <si>
    <t>Nastavení</t>
  </si>
  <si>
    <t>Počet koncovek</t>
  </si>
  <si>
    <t>manuální, posuvným přepínačem - 12/15/16/18/19/20/24V DC (12-19V 4,5Amax, 20-24V 4Amax)</t>
  </si>
  <si>
    <t>Výstupní výkon</t>
  </si>
  <si>
    <t>min. 95W</t>
  </si>
  <si>
    <t>min. tyto: 7,4/5/12mm, 6,5/4,3/9,5mm,  6,3/3/12mm, 5,5/2,5/12mm, 5,5/2,1/12mm, 5,5/1,7/12mm, 4,75/1,7/9,5mm, 9/1,4/12mm, 3,4/1,4/12mm</t>
  </si>
  <si>
    <t>PC konektivita</t>
  </si>
  <si>
    <t>USB-A 3.2 Gen 1</t>
  </si>
  <si>
    <t>Rozšiřující porty</t>
  </si>
  <si>
    <t>Externí napájení</t>
  </si>
  <si>
    <t>15 - 25 cm</t>
  </si>
  <si>
    <t>GLAN s podporou WoL, min. 3x USB-A 3.2 Gen 1</t>
  </si>
  <si>
    <t>odolná uhlíková slitina</t>
  </si>
  <si>
    <t>Slim</t>
  </si>
  <si>
    <t>Typ mechaniky</t>
  </si>
  <si>
    <t>min. CD-ROM, CD-RW, DVD-ROM, DVD-R, DVD-RW, DVD+R, DVD+RW, DVD-R DL, DVD+R DL</t>
  </si>
  <si>
    <t>Rychlost DVD čtení/zápisu</t>
  </si>
  <si>
    <t>min. 8/8</t>
  </si>
  <si>
    <t>s operačnímy systémy používanými v síti zadavatele</t>
  </si>
  <si>
    <t xml:space="preserve">Délka </t>
  </si>
  <si>
    <t>20-50 cm</t>
  </si>
  <si>
    <t>s položkou 2D</t>
  </si>
  <si>
    <t>z rukojeti možno rozvinout tripod - stativ</t>
  </si>
  <si>
    <t>Odolnost</t>
  </si>
  <si>
    <t>proti působení vody</t>
  </si>
  <si>
    <t>Váha</t>
  </si>
  <si>
    <t>Použití</t>
  </si>
  <si>
    <t>Outdoor</t>
  </si>
  <si>
    <t>min. 16 MPx</t>
  </si>
  <si>
    <t>Úhel záběru</t>
  </si>
  <si>
    <t>360°</t>
  </si>
  <si>
    <t>LCD</t>
  </si>
  <si>
    <t>Záznam videa</t>
  </si>
  <si>
    <t>min. 4K (30fps), maximální snímkovací frekvence min. 60 fps</t>
  </si>
  <si>
    <t>Paměťové karty</t>
  </si>
  <si>
    <t>podpora micro SD, micro SDHC, micro SDXC</t>
  </si>
  <si>
    <t>min. 70 min</t>
  </si>
  <si>
    <t>2,5" SATA 6G</t>
  </si>
  <si>
    <t>min 550 MB/s, min. 85000 IOPS</t>
  </si>
  <si>
    <t>M.2, min. PCIe 3.0 4x NVMe</t>
  </si>
  <si>
    <t>min 2500 MB/s, min. 380000 IOPS</t>
  </si>
  <si>
    <t>do 420 g</t>
  </si>
  <si>
    <t>el. stabilizátor obrazu</t>
  </si>
  <si>
    <t>dotykový, úhlopříčka min. 2,4 cm</t>
  </si>
  <si>
    <t>USB, WiFi</t>
  </si>
  <si>
    <t>USB-C 3.x Gen 1</t>
  </si>
  <si>
    <t>min. 1 × HDMI, 1 × VGA, 2 × USB 3.2, 1 × RJ45, 1 × 3,5 mm audio, 1 × SD slot pro kartu, 1 × Micro SD slot pro kartu, 1 × USB-C 2.0 (60 W 20 V/3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</si>
</sst>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vertical="top" wrapText="1"/>
      <protection/>
    </xf>
    <xf numFmtId="0" fontId="2" fillId="4" borderId="13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14" xfId="0" applyFill="1" applyBorder="1" applyProtection="1">
      <protection/>
    </xf>
    <xf numFmtId="164" fontId="0" fillId="3" borderId="15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vertical="top" wrapText="1"/>
      <protection locked="0"/>
    </xf>
    <xf numFmtId="0" fontId="3" fillId="4" borderId="13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6" fillId="0" borderId="0" xfId="21" applyProtection="1">
      <protection/>
    </xf>
    <xf numFmtId="0" fontId="7" fillId="0" borderId="0" xfId="21" applyFont="1" applyBorder="1" applyAlignment="1" applyProtection="1">
      <alignment/>
      <protection/>
    </xf>
    <xf numFmtId="0" fontId="7" fillId="0" borderId="0" xfId="21" applyFont="1" applyBorder="1" applyAlignment="1" applyProtection="1">
      <alignment/>
      <protection/>
    </xf>
    <xf numFmtId="0" fontId="6" fillId="0" borderId="0" xfId="21"/>
    <xf numFmtId="0" fontId="2" fillId="2" borderId="12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center"/>
      <protection/>
    </xf>
    <xf numFmtId="164" fontId="0" fillId="3" borderId="13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3" borderId="6" xfId="0" applyNumberFormat="1" applyFill="1" applyBorder="1" applyProtection="1">
      <protection locked="0"/>
    </xf>
    <xf numFmtId="164" fontId="0" fillId="2" borderId="15" xfId="0" applyNumberForma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left"/>
      <protection/>
    </xf>
    <xf numFmtId="0" fontId="2" fillId="2" borderId="17" xfId="0" applyFont="1" applyFill="1" applyBorder="1" applyAlignment="1" applyProtection="1">
      <alignment horizontal="center"/>
      <protection/>
    </xf>
    <xf numFmtId="164" fontId="0" fillId="3" borderId="17" xfId="0" applyNumberFormat="1" applyFill="1" applyBorder="1" applyProtection="1">
      <protection locked="0"/>
    </xf>
    <xf numFmtId="0" fontId="3" fillId="4" borderId="14" xfId="0" applyFont="1" applyFill="1" applyBorder="1" applyAlignment="1" applyProtection="1">
      <alignment vertical="top" wrapText="1"/>
      <protection/>
    </xf>
    <xf numFmtId="0" fontId="3" fillId="4" borderId="16" xfId="0" applyFont="1" applyFill="1" applyBorder="1" applyAlignment="1" applyProtection="1">
      <alignment vertical="top" wrapText="1"/>
      <protection/>
    </xf>
    <xf numFmtId="0" fontId="3" fillId="4" borderId="17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0" fillId="4" borderId="16" xfId="0" applyFill="1" applyBorder="1" applyProtection="1">
      <protection/>
    </xf>
    <xf numFmtId="0" fontId="3" fillId="4" borderId="18" xfId="0" applyFont="1" applyFill="1" applyBorder="1" applyAlignment="1" applyProtection="1">
      <alignment vertical="top" wrapText="1"/>
      <protection/>
    </xf>
    <xf numFmtId="0" fontId="3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17" xfId="0" applyFont="1" applyFill="1" applyBorder="1" applyAlignment="1" applyProtection="1">
      <alignment vertical="top" wrapText="1"/>
      <protection/>
    </xf>
    <xf numFmtId="0" fontId="0" fillId="0" borderId="0" xfId="0" applyProtection="1"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zoomScale="70" zoomScaleNormal="70" workbookViewId="0" topLeftCell="A1">
      <selection activeCell="E197" sqref="E197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16384" width="9.140625" style="3" customWidth="1"/>
  </cols>
  <sheetData>
    <row r="1" spans="1:4" ht="15.75" thickBot="1">
      <c r="A1" s="80" t="s">
        <v>14</v>
      </c>
      <c r="B1" s="80"/>
      <c r="C1" s="80"/>
      <c r="D1" s="2"/>
    </row>
    <row r="2" spans="1:4" ht="15">
      <c r="A2" s="81" t="s">
        <v>0</v>
      </c>
      <c r="B2" s="82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76" t="s">
        <v>2</v>
      </c>
      <c r="B4" s="77"/>
      <c r="C4" s="8"/>
      <c r="D4" s="5"/>
    </row>
    <row r="5" spans="1:4" ht="15">
      <c r="A5" s="83" t="s">
        <v>3</v>
      </c>
      <c r="B5" s="84"/>
      <c r="C5" s="8"/>
      <c r="D5" s="9"/>
    </row>
    <row r="6" spans="1:4" ht="15">
      <c r="A6" s="83" t="s">
        <v>4</v>
      </c>
      <c r="B6" s="84"/>
      <c r="C6" s="8"/>
      <c r="D6" s="9"/>
    </row>
    <row r="7" spans="1:4" ht="15">
      <c r="A7" s="76" t="s">
        <v>5</v>
      </c>
      <c r="B7" s="77"/>
      <c r="C7" s="8"/>
      <c r="D7" s="5"/>
    </row>
    <row r="8" spans="1:4" ht="15">
      <c r="A8" s="76" t="s">
        <v>6</v>
      </c>
      <c r="B8" s="77"/>
      <c r="C8" s="8"/>
      <c r="D8" s="5"/>
    </row>
    <row r="9" spans="1:4" ht="15.75" thickBot="1">
      <c r="A9" s="78" t="s">
        <v>7</v>
      </c>
      <c r="B9" s="79"/>
      <c r="C9" s="10"/>
      <c r="D9" s="5"/>
    </row>
    <row r="10" spans="1:5" ht="30.75" thickBot="1">
      <c r="A10" s="23" t="s">
        <v>11</v>
      </c>
      <c r="B10" s="24" t="s">
        <v>12</v>
      </c>
      <c r="C10" s="24" t="s">
        <v>10</v>
      </c>
      <c r="D10" s="25" t="s">
        <v>18</v>
      </c>
      <c r="E10" s="26" t="s">
        <v>17</v>
      </c>
    </row>
    <row r="11" spans="1:5" ht="15">
      <c r="A11" s="50" t="s">
        <v>13</v>
      </c>
      <c r="B11" s="51" t="s">
        <v>46</v>
      </c>
      <c r="C11" s="52">
        <v>3</v>
      </c>
      <c r="D11" s="53"/>
      <c r="E11" s="54"/>
    </row>
    <row r="12" spans="1:5" ht="15">
      <c r="A12" s="20" t="s">
        <v>16</v>
      </c>
      <c r="B12" s="12" t="s">
        <v>47</v>
      </c>
      <c r="C12" s="21">
        <v>3</v>
      </c>
      <c r="D12" s="22"/>
      <c r="E12" s="17"/>
    </row>
    <row r="13" spans="1:5" ht="15">
      <c r="A13" s="20" t="s">
        <v>31</v>
      </c>
      <c r="B13" s="12" t="s">
        <v>48</v>
      </c>
      <c r="C13" s="21">
        <v>2</v>
      </c>
      <c r="D13" s="22"/>
      <c r="E13" s="17"/>
    </row>
    <row r="14" spans="1:5" ht="15">
      <c r="A14" s="20" t="s">
        <v>32</v>
      </c>
      <c r="B14" s="60" t="s">
        <v>55</v>
      </c>
      <c r="C14" s="21">
        <v>2</v>
      </c>
      <c r="D14" s="22"/>
      <c r="E14" s="17"/>
    </row>
    <row r="15" spans="1:5" ht="15">
      <c r="A15" s="20" t="s">
        <v>33</v>
      </c>
      <c r="B15" s="12" t="s">
        <v>56</v>
      </c>
      <c r="C15" s="21">
        <v>2</v>
      </c>
      <c r="D15" s="22"/>
      <c r="E15" s="17"/>
    </row>
    <row r="16" spans="1:5" ht="15">
      <c r="A16" s="20" t="s">
        <v>34</v>
      </c>
      <c r="B16" s="12" t="s">
        <v>54</v>
      </c>
      <c r="C16" s="21">
        <v>2</v>
      </c>
      <c r="D16" s="22"/>
      <c r="E16" s="17"/>
    </row>
    <row r="17" spans="1:5" ht="15">
      <c r="A17" s="15" t="s">
        <v>49</v>
      </c>
      <c r="B17" s="12" t="s">
        <v>57</v>
      </c>
      <c r="C17" s="11">
        <v>2</v>
      </c>
      <c r="D17" s="18"/>
      <c r="E17" s="17"/>
    </row>
    <row r="18" spans="1:5" ht="15">
      <c r="A18" s="15" t="s">
        <v>50</v>
      </c>
      <c r="B18" s="12" t="s">
        <v>66</v>
      </c>
      <c r="C18" s="11">
        <v>5</v>
      </c>
      <c r="D18" s="18"/>
      <c r="E18" s="17"/>
    </row>
    <row r="19" spans="1:5" ht="15">
      <c r="A19" s="15" t="s">
        <v>51</v>
      </c>
      <c r="B19" s="12" t="s">
        <v>58</v>
      </c>
      <c r="C19" s="11">
        <v>2</v>
      </c>
      <c r="D19" s="18"/>
      <c r="E19" s="17"/>
    </row>
    <row r="20" spans="1:5" ht="15">
      <c r="A20" s="15" t="s">
        <v>52</v>
      </c>
      <c r="B20" s="12" t="s">
        <v>59</v>
      </c>
      <c r="C20" s="11">
        <v>2</v>
      </c>
      <c r="D20" s="18"/>
      <c r="E20" s="17"/>
    </row>
    <row r="21" spans="1:5" ht="15">
      <c r="A21" s="15" t="s">
        <v>53</v>
      </c>
      <c r="B21" s="12" t="s">
        <v>60</v>
      </c>
      <c r="C21" s="11">
        <v>3</v>
      </c>
      <c r="D21" s="18"/>
      <c r="E21" s="17"/>
    </row>
    <row r="22" spans="1:5" ht="15">
      <c r="A22" s="15" t="s">
        <v>62</v>
      </c>
      <c r="B22" s="12" t="s">
        <v>61</v>
      </c>
      <c r="C22" s="11">
        <v>5</v>
      </c>
      <c r="D22" s="18"/>
      <c r="E22" s="17"/>
    </row>
    <row r="23" spans="1:5" ht="15">
      <c r="A23" s="15" t="s">
        <v>63</v>
      </c>
      <c r="B23" s="12" t="s">
        <v>65</v>
      </c>
      <c r="C23" s="11">
        <v>2</v>
      </c>
      <c r="D23" s="18"/>
      <c r="E23" s="17"/>
    </row>
    <row r="24" spans="1:5" ht="15">
      <c r="A24" s="15" t="s">
        <v>64</v>
      </c>
      <c r="B24" s="12" t="s">
        <v>139</v>
      </c>
      <c r="C24" s="11">
        <v>2</v>
      </c>
      <c r="D24" s="18"/>
      <c r="E24" s="17"/>
    </row>
    <row r="25" spans="1:5" ht="15">
      <c r="A25" s="15" t="s">
        <v>67</v>
      </c>
      <c r="B25" s="12" t="s">
        <v>68</v>
      </c>
      <c r="C25" s="11">
        <v>7</v>
      </c>
      <c r="D25" s="18"/>
      <c r="E25" s="17"/>
    </row>
    <row r="26" spans="1:5" ht="15">
      <c r="A26" s="15" t="s">
        <v>69</v>
      </c>
      <c r="B26" s="12" t="s">
        <v>70</v>
      </c>
      <c r="C26" s="11">
        <v>2</v>
      </c>
      <c r="D26" s="18"/>
      <c r="E26" s="17"/>
    </row>
    <row r="27" spans="1:5" ht="15">
      <c r="A27" s="15" t="s">
        <v>22</v>
      </c>
      <c r="B27" s="12" t="s">
        <v>27</v>
      </c>
      <c r="C27" s="11">
        <v>1</v>
      </c>
      <c r="D27" s="18"/>
      <c r="E27" s="17"/>
    </row>
    <row r="28" spans="1:5" ht="15">
      <c r="A28" s="59" t="s">
        <v>35</v>
      </c>
      <c r="B28" s="60" t="s">
        <v>41</v>
      </c>
      <c r="C28" s="11">
        <v>1</v>
      </c>
      <c r="D28" s="19"/>
      <c r="E28" s="17"/>
    </row>
    <row r="29" spans="1:5" ht="15">
      <c r="A29" s="59" t="s">
        <v>39</v>
      </c>
      <c r="B29" s="60" t="s">
        <v>42</v>
      </c>
      <c r="C29" s="61">
        <v>1</v>
      </c>
      <c r="D29" s="62"/>
      <c r="E29" s="17"/>
    </row>
    <row r="30" spans="1:5" ht="15">
      <c r="A30" s="59" t="s">
        <v>40</v>
      </c>
      <c r="B30" s="60" t="s">
        <v>44</v>
      </c>
      <c r="C30" s="61">
        <v>1</v>
      </c>
      <c r="D30" s="62"/>
      <c r="E30" s="17"/>
    </row>
    <row r="31" spans="1:5" s="75" customFormat="1" ht="15.75" thickBot="1">
      <c r="A31" s="55" t="s">
        <v>43</v>
      </c>
      <c r="B31" s="16" t="s">
        <v>45</v>
      </c>
      <c r="C31" s="56">
        <v>1</v>
      </c>
      <c r="D31" s="57"/>
      <c r="E31" s="58"/>
    </row>
    <row r="32" spans="4:5" ht="15">
      <c r="D32" s="3"/>
      <c r="E32" s="13"/>
    </row>
    <row r="33" ht="15.75" thickBot="1">
      <c r="E33" s="13"/>
    </row>
    <row r="34" spans="1:4" ht="15">
      <c r="A34" s="30" t="str">
        <f>A11</f>
        <v>1A</v>
      </c>
      <c r="B34" s="31" t="str">
        <f>B11</f>
        <v>Zdroj 550W</v>
      </c>
      <c r="C34" s="44" t="s">
        <v>21</v>
      </c>
      <c r="D34" s="45" t="s">
        <v>20</v>
      </c>
    </row>
    <row r="35" spans="1:4" ht="15">
      <c r="A35" s="32" t="s">
        <v>8</v>
      </c>
      <c r="B35" s="29">
        <f>C11</f>
        <v>3</v>
      </c>
      <c r="C35" s="43"/>
      <c r="D35" s="33"/>
    </row>
    <row r="36" spans="1:4" ht="15">
      <c r="A36" s="32" t="s">
        <v>9</v>
      </c>
      <c r="B36" s="37" t="s">
        <v>38</v>
      </c>
      <c r="C36" s="37" t="s">
        <v>82</v>
      </c>
      <c r="D36" s="33"/>
    </row>
    <row r="37" spans="1:4" ht="15">
      <c r="A37" s="32"/>
      <c r="B37" s="37" t="s">
        <v>83</v>
      </c>
      <c r="C37" s="37" t="s">
        <v>84</v>
      </c>
      <c r="D37" s="33"/>
    </row>
    <row r="38" spans="1:4" ht="15">
      <c r="A38" s="32"/>
      <c r="B38" s="37" t="s">
        <v>85</v>
      </c>
      <c r="C38" s="37" t="s">
        <v>86</v>
      </c>
      <c r="D38" s="33"/>
    </row>
    <row r="39" spans="1:4" ht="15">
      <c r="A39" s="32"/>
      <c r="B39" s="37" t="s">
        <v>87</v>
      </c>
      <c r="C39" s="37" t="s">
        <v>88</v>
      </c>
      <c r="D39" s="33"/>
    </row>
    <row r="40" spans="1:4" ht="15.75" thickBot="1">
      <c r="A40" s="35"/>
      <c r="B40" s="40" t="s">
        <v>15</v>
      </c>
      <c r="C40" s="41" t="s">
        <v>19</v>
      </c>
      <c r="D40" s="36"/>
    </row>
    <row r="41" spans="2:4" ht="15.75" thickBot="1">
      <c r="B41" s="14"/>
      <c r="C41" s="14"/>
      <c r="D41" s="1"/>
    </row>
    <row r="42" spans="1:4" ht="15">
      <c r="A42" s="30" t="str">
        <f>A12</f>
        <v>1B</v>
      </c>
      <c r="B42" s="31" t="str">
        <f>B12</f>
        <v>SSD SATA</v>
      </c>
      <c r="C42" s="44" t="s">
        <v>21</v>
      </c>
      <c r="D42" s="45" t="s">
        <v>20</v>
      </c>
    </row>
    <row r="43" spans="1:4" ht="15">
      <c r="A43" s="32" t="s">
        <v>8</v>
      </c>
      <c r="B43" s="42">
        <f>C12</f>
        <v>3</v>
      </c>
      <c r="C43" s="43"/>
      <c r="D43" s="33"/>
    </row>
    <row r="44" spans="1:4" ht="15">
      <c r="A44" s="32" t="s">
        <v>9</v>
      </c>
      <c r="B44" s="37" t="s">
        <v>23</v>
      </c>
      <c r="C44" s="37" t="s">
        <v>71</v>
      </c>
      <c r="D44" s="33"/>
    </row>
    <row r="45" spans="1:4" ht="15">
      <c r="A45" s="32"/>
      <c r="B45" s="37" t="s">
        <v>24</v>
      </c>
      <c r="C45" s="37" t="s">
        <v>177</v>
      </c>
      <c r="D45" s="33"/>
    </row>
    <row r="46" spans="1:5" ht="15">
      <c r="A46" s="32"/>
      <c r="B46" s="37" t="s">
        <v>72</v>
      </c>
      <c r="C46" s="37" t="s">
        <v>73</v>
      </c>
      <c r="D46" s="33"/>
      <c r="E46" s="49"/>
    </row>
    <row r="47" spans="1:5" ht="15">
      <c r="A47" s="32"/>
      <c r="B47" s="37" t="s">
        <v>75</v>
      </c>
      <c r="C47" s="38" t="s">
        <v>178</v>
      </c>
      <c r="D47" s="33"/>
      <c r="E47"/>
    </row>
    <row r="48" spans="1:4" ht="15">
      <c r="A48" s="32"/>
      <c r="B48" s="37" t="s">
        <v>76</v>
      </c>
      <c r="C48" s="38" t="s">
        <v>77</v>
      </c>
      <c r="D48" s="33"/>
    </row>
    <row r="49" spans="1:4" ht="15">
      <c r="A49" s="32"/>
      <c r="B49" s="37" t="s">
        <v>78</v>
      </c>
      <c r="C49" s="39" t="s">
        <v>79</v>
      </c>
      <c r="D49" s="33"/>
    </row>
    <row r="50" spans="1:4" ht="15.75" thickBot="1">
      <c r="A50" s="35"/>
      <c r="B50" s="40" t="s">
        <v>15</v>
      </c>
      <c r="C50" s="41" t="s">
        <v>74</v>
      </c>
      <c r="D50" s="36"/>
    </row>
    <row r="51" spans="2:4" ht="15.75" thickBot="1">
      <c r="B51" s="14"/>
      <c r="C51" s="14"/>
      <c r="D51" s="1"/>
    </row>
    <row r="52" spans="1:4" ht="15">
      <c r="A52" s="30" t="str">
        <f>A13</f>
        <v>1C</v>
      </c>
      <c r="B52" s="31" t="str">
        <f>B13</f>
        <v>SSD M.2</v>
      </c>
      <c r="C52" s="44" t="s">
        <v>21</v>
      </c>
      <c r="D52" s="45" t="s">
        <v>20</v>
      </c>
    </row>
    <row r="53" spans="1:4" ht="15">
      <c r="A53" s="32" t="s">
        <v>8</v>
      </c>
      <c r="B53" s="29">
        <f>C13</f>
        <v>2</v>
      </c>
      <c r="C53" s="43"/>
      <c r="D53" s="33"/>
    </row>
    <row r="54" spans="1:5" ht="15">
      <c r="A54" s="32" t="s">
        <v>9</v>
      </c>
      <c r="B54" s="37" t="s">
        <v>23</v>
      </c>
      <c r="C54" s="37" t="s">
        <v>71</v>
      </c>
      <c r="D54" s="33"/>
      <c r="E54"/>
    </row>
    <row r="55" spans="1:4" ht="15">
      <c r="A55" s="32"/>
      <c r="B55" s="37" t="s">
        <v>24</v>
      </c>
      <c r="C55" s="37" t="s">
        <v>179</v>
      </c>
      <c r="D55" s="33"/>
    </row>
    <row r="56" spans="1:4" ht="15">
      <c r="A56" s="32"/>
      <c r="B56" s="37" t="s">
        <v>72</v>
      </c>
      <c r="C56" s="37" t="s">
        <v>73</v>
      </c>
      <c r="D56" s="33"/>
    </row>
    <row r="57" spans="1:4" ht="15">
      <c r="A57" s="32"/>
      <c r="B57" s="37" t="s">
        <v>75</v>
      </c>
      <c r="C57" s="38" t="s">
        <v>81</v>
      </c>
      <c r="D57" s="33"/>
    </row>
    <row r="58" spans="1:4" ht="15">
      <c r="A58" s="32"/>
      <c r="B58" s="37" t="s">
        <v>76</v>
      </c>
      <c r="C58" s="38" t="s">
        <v>180</v>
      </c>
      <c r="D58" s="33"/>
    </row>
    <row r="59" spans="1:4" ht="15.75" thickBot="1">
      <c r="A59" s="35"/>
      <c r="B59" s="40" t="s">
        <v>15</v>
      </c>
      <c r="C59" s="41" t="s">
        <v>74</v>
      </c>
      <c r="D59" s="36"/>
    </row>
    <row r="60" spans="2:4" ht="17.45" customHeight="1" thickBot="1">
      <c r="B60" s="14"/>
      <c r="C60" s="14"/>
      <c r="D60" s="1"/>
    </row>
    <row r="61" spans="1:4" ht="15">
      <c r="A61" s="30" t="str">
        <f>A14</f>
        <v>1D</v>
      </c>
      <c r="B61" s="31" t="str">
        <f>B14</f>
        <v>Klávesnice USB</v>
      </c>
      <c r="C61" s="44" t="s">
        <v>21</v>
      </c>
      <c r="D61" s="45" t="s">
        <v>20</v>
      </c>
    </row>
    <row r="62" spans="1:4" ht="15">
      <c r="A62" s="32" t="s">
        <v>8</v>
      </c>
      <c r="B62" s="29">
        <f>C14</f>
        <v>2</v>
      </c>
      <c r="C62" s="43"/>
      <c r="D62" s="33"/>
    </row>
    <row r="63" spans="1:4" ht="15">
      <c r="A63" s="32" t="s">
        <v>9</v>
      </c>
      <c r="B63" s="37" t="s">
        <v>28</v>
      </c>
      <c r="C63" s="37" t="s">
        <v>93</v>
      </c>
      <c r="D63" s="33"/>
    </row>
    <row r="64" spans="1:5" ht="15">
      <c r="A64" s="32"/>
      <c r="B64" s="37" t="s">
        <v>89</v>
      </c>
      <c r="C64" s="37" t="s">
        <v>90</v>
      </c>
      <c r="D64" s="33"/>
      <c r="E64" s="46"/>
    </row>
    <row r="65" spans="1:4" ht="15">
      <c r="A65" s="32"/>
      <c r="B65" s="37" t="s">
        <v>91</v>
      </c>
      <c r="C65" s="37" t="s">
        <v>92</v>
      </c>
      <c r="D65" s="33"/>
    </row>
    <row r="66" spans="1:4" ht="15.75" thickBot="1">
      <c r="A66" s="35"/>
      <c r="B66" s="40" t="s">
        <v>15</v>
      </c>
      <c r="C66" s="40" t="s">
        <v>19</v>
      </c>
      <c r="D66" s="36"/>
    </row>
    <row r="67" spans="2:4" ht="15.75" thickBot="1">
      <c r="B67" s="14"/>
      <c r="C67" s="14"/>
      <c r="D67" s="1"/>
    </row>
    <row r="68" spans="1:4" ht="15">
      <c r="A68" s="30" t="str">
        <f>A15</f>
        <v>1E</v>
      </c>
      <c r="B68" s="31" t="str">
        <f>B15</f>
        <v>Myš USB</v>
      </c>
      <c r="C68" s="44" t="s">
        <v>21</v>
      </c>
      <c r="D68" s="45" t="s">
        <v>20</v>
      </c>
    </row>
    <row r="69" spans="1:4" ht="15">
      <c r="A69" s="32" t="s">
        <v>8</v>
      </c>
      <c r="B69" s="29">
        <f>C15</f>
        <v>2</v>
      </c>
      <c r="C69" s="43"/>
      <c r="D69" s="33"/>
    </row>
    <row r="70" spans="1:4" ht="15">
      <c r="A70" s="32" t="s">
        <v>9</v>
      </c>
      <c r="B70" s="37" t="s">
        <v>28</v>
      </c>
      <c r="C70" s="37" t="s">
        <v>96</v>
      </c>
      <c r="D70" s="33"/>
    </row>
    <row r="71" spans="1:4" ht="15">
      <c r="A71" s="32"/>
      <c r="B71" s="37" t="s">
        <v>89</v>
      </c>
      <c r="C71" s="37" t="s">
        <v>97</v>
      </c>
      <c r="D71" s="33"/>
    </row>
    <row r="72" spans="1:4" ht="15">
      <c r="A72" s="32"/>
      <c r="B72" s="37" t="s">
        <v>95</v>
      </c>
      <c r="C72" s="37" t="s">
        <v>94</v>
      </c>
      <c r="D72" s="33"/>
    </row>
    <row r="73" spans="1:4" ht="15.75" thickBot="1">
      <c r="A73" s="35"/>
      <c r="B73" s="40" t="s">
        <v>15</v>
      </c>
      <c r="C73" s="40" t="s">
        <v>19</v>
      </c>
      <c r="D73" s="36"/>
    </row>
    <row r="74" spans="2:4" ht="15.75" thickBot="1">
      <c r="B74" s="14"/>
      <c r="C74" s="14"/>
      <c r="D74" s="1"/>
    </row>
    <row r="75" spans="1:4" ht="15">
      <c r="A75" s="30" t="str">
        <f>A16</f>
        <v>1F</v>
      </c>
      <c r="B75" s="31" t="str">
        <f>B16</f>
        <v>Adapter USB 2 GLAN</v>
      </c>
      <c r="C75" s="44" t="s">
        <v>21</v>
      </c>
      <c r="D75" s="45" t="s">
        <v>20</v>
      </c>
    </row>
    <row r="76" spans="1:4" ht="15">
      <c r="A76" s="32" t="s">
        <v>8</v>
      </c>
      <c r="B76" s="29">
        <f>C16</f>
        <v>2</v>
      </c>
      <c r="C76" s="43"/>
      <c r="D76" s="33"/>
    </row>
    <row r="77" spans="1:4" ht="15">
      <c r="A77" s="32" t="s">
        <v>9</v>
      </c>
      <c r="B77" s="37" t="s">
        <v>24</v>
      </c>
      <c r="C77" s="37" t="s">
        <v>99</v>
      </c>
      <c r="D77" s="33"/>
    </row>
    <row r="78" spans="1:4" ht="15">
      <c r="A78" s="32"/>
      <c r="B78" s="37" t="s">
        <v>100</v>
      </c>
      <c r="C78" s="37" t="s">
        <v>101</v>
      </c>
      <c r="D78" s="33"/>
    </row>
    <row r="79" spans="1:4" ht="15">
      <c r="A79" s="64"/>
      <c r="B79" s="65" t="s">
        <v>103</v>
      </c>
      <c r="C79" s="65" t="s">
        <v>104</v>
      </c>
      <c r="D79" s="66"/>
    </row>
    <row r="80" spans="1:4" ht="15.75" thickBot="1">
      <c r="A80" s="63"/>
      <c r="B80" s="40" t="s">
        <v>37</v>
      </c>
      <c r="C80" s="40" t="s">
        <v>102</v>
      </c>
      <c r="D80" s="36"/>
    </row>
    <row r="81" spans="2:4" ht="15.75" thickBot="1">
      <c r="B81" s="14"/>
      <c r="C81" s="14"/>
      <c r="D81" s="1"/>
    </row>
    <row r="82" spans="1:4" ht="15">
      <c r="A82" s="30" t="str">
        <f>A17</f>
        <v>1G</v>
      </c>
      <c r="B82" s="31" t="str">
        <f>B17</f>
        <v>Adapter VGA 2 HDMI</v>
      </c>
      <c r="C82" s="44" t="s">
        <v>21</v>
      </c>
      <c r="D82" s="45" t="s">
        <v>20</v>
      </c>
    </row>
    <row r="83" spans="1:4" ht="15">
      <c r="A83" s="32" t="s">
        <v>8</v>
      </c>
      <c r="B83" s="42">
        <f>C17</f>
        <v>2</v>
      </c>
      <c r="C83" s="43"/>
      <c r="D83" s="33"/>
    </row>
    <row r="84" spans="1:5" ht="15">
      <c r="A84" s="32" t="s">
        <v>9</v>
      </c>
      <c r="B84" s="37" t="s">
        <v>105</v>
      </c>
      <c r="C84" s="37" t="s">
        <v>106</v>
      </c>
      <c r="D84" s="33"/>
      <c r="E84"/>
    </row>
    <row r="85" spans="1:4" ht="15">
      <c r="A85" s="34"/>
      <c r="B85" s="37" t="s">
        <v>107</v>
      </c>
      <c r="C85" s="37" t="s">
        <v>110</v>
      </c>
      <c r="D85" s="33"/>
    </row>
    <row r="86" spans="1:4" ht="15.75" thickBot="1">
      <c r="A86" s="35"/>
      <c r="B86" s="40" t="s">
        <v>108</v>
      </c>
      <c r="C86" s="40" t="s">
        <v>109</v>
      </c>
      <c r="D86" s="36"/>
    </row>
    <row r="87" spans="2:4" ht="15" customHeight="1" thickBot="1">
      <c r="B87" s="14"/>
      <c r="C87" s="14"/>
      <c r="D87" s="1"/>
    </row>
    <row r="88" spans="1:4" ht="15">
      <c r="A88" s="30" t="str">
        <f>A18</f>
        <v>1H</v>
      </c>
      <c r="B88" s="31" t="str">
        <f>B18</f>
        <v>Adapter DP 2 VGA</v>
      </c>
      <c r="C88" s="44" t="s">
        <v>21</v>
      </c>
      <c r="D88" s="45" t="s">
        <v>20</v>
      </c>
    </row>
    <row r="89" spans="1:4" ht="15">
      <c r="A89" s="32" t="s">
        <v>8</v>
      </c>
      <c r="B89" s="42">
        <f>C18</f>
        <v>5</v>
      </c>
      <c r="C89" s="43"/>
      <c r="D89" s="33"/>
    </row>
    <row r="90" spans="1:5" ht="15">
      <c r="A90" s="32" t="s">
        <v>9</v>
      </c>
      <c r="B90" s="37" t="s">
        <v>105</v>
      </c>
      <c r="C90" s="37" t="s">
        <v>114</v>
      </c>
      <c r="D90" s="33"/>
      <c r="E90"/>
    </row>
    <row r="91" spans="1:4" ht="15">
      <c r="A91" s="34"/>
      <c r="B91" s="37" t="s">
        <v>107</v>
      </c>
      <c r="C91" s="37" t="s">
        <v>111</v>
      </c>
      <c r="D91" s="33"/>
    </row>
    <row r="92" spans="1:4" ht="15">
      <c r="A92" s="67"/>
      <c r="B92" s="37" t="s">
        <v>108</v>
      </c>
      <c r="C92" s="37" t="s">
        <v>109</v>
      </c>
      <c r="D92" s="66"/>
    </row>
    <row r="93" spans="1:4" ht="15.75" thickBot="1">
      <c r="A93" s="35"/>
      <c r="B93" s="40" t="s">
        <v>112</v>
      </c>
      <c r="C93" s="40" t="s">
        <v>113</v>
      </c>
      <c r="D93" s="36"/>
    </row>
    <row r="94" spans="2:4" ht="15" customHeight="1" thickBot="1">
      <c r="B94" s="14"/>
      <c r="C94" s="14"/>
      <c r="D94" s="1"/>
    </row>
    <row r="95" spans="1:4" ht="15">
      <c r="A95" s="30" t="str">
        <f>A19</f>
        <v>1I</v>
      </c>
      <c r="B95" s="31" t="str">
        <f>B19</f>
        <v>Adapter DP 2 HDMI</v>
      </c>
      <c r="C95" s="44" t="s">
        <v>21</v>
      </c>
      <c r="D95" s="45" t="s">
        <v>20</v>
      </c>
    </row>
    <row r="96" spans="1:4" ht="15">
      <c r="A96" s="32" t="s">
        <v>8</v>
      </c>
      <c r="B96" s="42">
        <f>C19</f>
        <v>2</v>
      </c>
      <c r="C96" s="43"/>
      <c r="D96" s="33"/>
    </row>
    <row r="97" spans="1:5" ht="15">
      <c r="A97" s="32" t="s">
        <v>9</v>
      </c>
      <c r="B97" s="37" t="s">
        <v>105</v>
      </c>
      <c r="C97" s="37" t="s">
        <v>118</v>
      </c>
      <c r="D97" s="33"/>
      <c r="E97"/>
    </row>
    <row r="98" spans="1:4" ht="15">
      <c r="A98" s="34"/>
      <c r="B98" s="37" t="s">
        <v>107</v>
      </c>
      <c r="C98" s="37" t="s">
        <v>115</v>
      </c>
      <c r="D98" s="33"/>
    </row>
    <row r="99" spans="1:4" ht="15">
      <c r="A99" s="67"/>
      <c r="B99" s="37" t="s">
        <v>108</v>
      </c>
      <c r="C99" s="37" t="s">
        <v>116</v>
      </c>
      <c r="D99" s="66"/>
    </row>
    <row r="100" spans="1:4" ht="15.75" thickBot="1">
      <c r="A100" s="35"/>
      <c r="B100" s="40" t="s">
        <v>28</v>
      </c>
      <c r="C100" s="40" t="s">
        <v>117</v>
      </c>
      <c r="D100" s="36"/>
    </row>
    <row r="101" spans="2:4" ht="15" customHeight="1" thickBot="1">
      <c r="B101" s="14"/>
      <c r="C101" s="14"/>
      <c r="D101" s="1"/>
    </row>
    <row r="102" spans="1:4" ht="15">
      <c r="A102" s="30" t="str">
        <f>A20</f>
        <v>1J</v>
      </c>
      <c r="B102" s="31" t="str">
        <f>B20</f>
        <v>USB Hub 3.1</v>
      </c>
      <c r="C102" s="44" t="s">
        <v>21</v>
      </c>
      <c r="D102" s="45" t="s">
        <v>20</v>
      </c>
    </row>
    <row r="103" spans="1:4" ht="15">
      <c r="A103" s="32" t="s">
        <v>8</v>
      </c>
      <c r="B103" s="42">
        <f>C20</f>
        <v>2</v>
      </c>
      <c r="C103" s="43"/>
      <c r="D103" s="33"/>
    </row>
    <row r="104" spans="1:4" ht="15">
      <c r="A104" s="32" t="s">
        <v>9</v>
      </c>
      <c r="B104" s="37" t="s">
        <v>30</v>
      </c>
      <c r="C104" s="37" t="s">
        <v>119</v>
      </c>
      <c r="D104" s="33"/>
    </row>
    <row r="105" spans="1:4" ht="15">
      <c r="A105" s="32"/>
      <c r="B105" s="37" t="s">
        <v>120</v>
      </c>
      <c r="C105" s="37" t="s">
        <v>121</v>
      </c>
      <c r="D105" s="33"/>
    </row>
    <row r="106" spans="1:4" ht="15">
      <c r="A106" s="32"/>
      <c r="B106" s="37" t="s">
        <v>122</v>
      </c>
      <c r="C106" s="37" t="s">
        <v>123</v>
      </c>
      <c r="D106" s="33"/>
    </row>
    <row r="107" spans="1:4" ht="15.75" thickBot="1">
      <c r="A107" s="35"/>
      <c r="B107" s="40" t="s">
        <v>15</v>
      </c>
      <c r="C107" s="41" t="s">
        <v>19</v>
      </c>
      <c r="D107" s="36"/>
    </row>
    <row r="108" ht="15.75" thickBot="1">
      <c r="D108" s="1"/>
    </row>
    <row r="109" spans="1:4" ht="15">
      <c r="A109" s="30" t="str">
        <f>A21</f>
        <v>1K</v>
      </c>
      <c r="B109" s="31" t="str">
        <f>B21</f>
        <v>Kabel DP</v>
      </c>
      <c r="C109" s="44" t="s">
        <v>26</v>
      </c>
      <c r="D109" s="45" t="s">
        <v>20</v>
      </c>
    </row>
    <row r="110" spans="1:4" ht="15">
      <c r="A110" s="32" t="s">
        <v>8</v>
      </c>
      <c r="B110" s="42">
        <f>C21</f>
        <v>3</v>
      </c>
      <c r="C110" s="43"/>
      <c r="D110" s="33"/>
    </row>
    <row r="111" spans="1:4" ht="15">
      <c r="A111" s="32" t="s">
        <v>9</v>
      </c>
      <c r="B111" s="37" t="s">
        <v>100</v>
      </c>
      <c r="C111" s="37" t="s">
        <v>124</v>
      </c>
      <c r="D111" s="33"/>
    </row>
    <row r="112" spans="1:5" ht="15">
      <c r="A112" s="64"/>
      <c r="B112" s="37" t="s">
        <v>125</v>
      </c>
      <c r="C112" s="37" t="s">
        <v>126</v>
      </c>
      <c r="D112" s="33"/>
      <c r="E112" s="47"/>
    </row>
    <row r="113" spans="1:5" ht="15.75" thickBot="1">
      <c r="A113" s="68"/>
      <c r="B113" s="40" t="s">
        <v>28</v>
      </c>
      <c r="C113" s="40" t="s">
        <v>127</v>
      </c>
      <c r="D113" s="36"/>
      <c r="E113" s="47"/>
    </row>
    <row r="114" ht="15.75" thickBot="1">
      <c r="D114" s="1"/>
    </row>
    <row r="115" spans="1:4" ht="15" customHeight="1">
      <c r="A115" s="30" t="str">
        <f>A22</f>
        <v>1L</v>
      </c>
      <c r="B115" s="31" t="str">
        <f>B22</f>
        <v>Redukce C14 Shuko F</v>
      </c>
      <c r="C115" s="44" t="s">
        <v>21</v>
      </c>
      <c r="D115" s="45" t="s">
        <v>20</v>
      </c>
    </row>
    <row r="116" spans="1:4" ht="15">
      <c r="A116" s="32" t="s">
        <v>8</v>
      </c>
      <c r="B116" s="29">
        <f>C22</f>
        <v>5</v>
      </c>
      <c r="C116" s="43"/>
      <c r="D116" s="33"/>
    </row>
    <row r="117" spans="1:5" ht="15">
      <c r="A117" s="32" t="s">
        <v>9</v>
      </c>
      <c r="B117" s="37" t="s">
        <v>100</v>
      </c>
      <c r="C117" s="37" t="s">
        <v>128</v>
      </c>
      <c r="D117" s="33"/>
      <c r="E117" s="48"/>
    </row>
    <row r="118" spans="1:5" ht="15">
      <c r="A118" s="32"/>
      <c r="B118" s="37" t="s">
        <v>107</v>
      </c>
      <c r="C118" s="37" t="s">
        <v>129</v>
      </c>
      <c r="D118" s="33"/>
      <c r="E118" s="48"/>
    </row>
    <row r="119" spans="1:4" ht="15.75" thickBot="1">
      <c r="A119" s="35"/>
      <c r="B119" s="40" t="s">
        <v>108</v>
      </c>
      <c r="C119" s="41" t="s">
        <v>130</v>
      </c>
      <c r="D119" s="36"/>
    </row>
    <row r="120" spans="2:4" ht="15.75" thickBot="1">
      <c r="B120" s="14"/>
      <c r="C120" s="14"/>
      <c r="D120" s="1"/>
    </row>
    <row r="121" spans="1:4" ht="15" customHeight="1">
      <c r="A121" s="30" t="str">
        <f>A23</f>
        <v>1M</v>
      </c>
      <c r="B121" s="31" t="str">
        <f>B23</f>
        <v>Univerzální manuální adaptér k notebooku</v>
      </c>
      <c r="C121" s="44" t="s">
        <v>21</v>
      </c>
      <c r="D121" s="45" t="s">
        <v>20</v>
      </c>
    </row>
    <row r="122" spans="1:4" ht="15">
      <c r="A122" s="32" t="s">
        <v>8</v>
      </c>
      <c r="B122" s="29">
        <f>C23</f>
        <v>2</v>
      </c>
      <c r="C122" s="43"/>
      <c r="D122" s="33"/>
    </row>
    <row r="123" spans="1:5" ht="15">
      <c r="A123" s="32" t="s">
        <v>9</v>
      </c>
      <c r="B123" s="37" t="s">
        <v>143</v>
      </c>
      <c r="C123" s="37" t="s">
        <v>144</v>
      </c>
      <c r="D123" s="33"/>
      <c r="E123" s="48"/>
    </row>
    <row r="124" spans="1:5" ht="15">
      <c r="A124" s="32"/>
      <c r="B124" s="37" t="s">
        <v>140</v>
      </c>
      <c r="C124" s="37" t="s">
        <v>142</v>
      </c>
      <c r="D124" s="33"/>
      <c r="E124" s="48"/>
    </row>
    <row r="125" spans="1:4" ht="27" thickBot="1">
      <c r="A125" s="35"/>
      <c r="B125" s="40" t="s">
        <v>141</v>
      </c>
      <c r="C125" s="41" t="s">
        <v>145</v>
      </c>
      <c r="D125" s="36"/>
    </row>
    <row r="126" spans="2:4" ht="15.75" thickBot="1">
      <c r="B126" s="14"/>
      <c r="C126" s="14"/>
      <c r="D126" s="1"/>
    </row>
    <row r="127" spans="1:4" ht="15" customHeight="1">
      <c r="A127" s="30" t="str">
        <f>A24</f>
        <v>1O</v>
      </c>
      <c r="B127" s="31" t="str">
        <f>B24</f>
        <v>Kombinovaná redukce USB-C na HDMI/VGA/GLAN/USB-A</v>
      </c>
      <c r="C127" s="44" t="s">
        <v>21</v>
      </c>
      <c r="D127" s="45" t="s">
        <v>20</v>
      </c>
    </row>
    <row r="128" spans="1:4" ht="15">
      <c r="A128" s="32" t="s">
        <v>8</v>
      </c>
      <c r="B128" s="29">
        <f>C24</f>
        <v>2</v>
      </c>
      <c r="C128" s="43"/>
      <c r="D128" s="33"/>
    </row>
    <row r="129" spans="1:5" ht="15">
      <c r="A129" s="32" t="s">
        <v>9</v>
      </c>
      <c r="B129" s="37" t="s">
        <v>100</v>
      </c>
      <c r="C129" s="37" t="s">
        <v>135</v>
      </c>
      <c r="D129" s="33"/>
      <c r="E129" s="48"/>
    </row>
    <row r="130" spans="1:5" ht="15">
      <c r="A130" s="32"/>
      <c r="B130" s="37" t="s">
        <v>107</v>
      </c>
      <c r="C130" s="37" t="s">
        <v>185</v>
      </c>
      <c r="D130" s="33"/>
      <c r="E130" s="48"/>
    </row>
    <row r="131" spans="1:4" ht="15.75" thickBot="1">
      <c r="A131" s="35"/>
      <c r="B131" s="40" t="s">
        <v>108</v>
      </c>
      <c r="C131" s="41" t="s">
        <v>138</v>
      </c>
      <c r="D131" s="36"/>
    </row>
    <row r="132" spans="2:4" ht="15.75" thickBot="1">
      <c r="B132" s="14"/>
      <c r="C132" s="14"/>
      <c r="D132" s="1"/>
    </row>
    <row r="133" spans="1:4" ht="15" customHeight="1">
      <c r="A133" s="30" t="str">
        <f>A25</f>
        <v>1P</v>
      </c>
      <c r="B133" s="31" t="str">
        <f>B25</f>
        <v>USB spojovací kabel s redukcemi na konektory</v>
      </c>
      <c r="C133" s="44" t="s">
        <v>21</v>
      </c>
      <c r="D133" s="45" t="s">
        <v>20</v>
      </c>
    </row>
    <row r="134" spans="1:4" ht="15">
      <c r="A134" s="32" t="s">
        <v>8</v>
      </c>
      <c r="B134" s="29">
        <f>C25</f>
        <v>7</v>
      </c>
      <c r="C134" s="43"/>
      <c r="D134" s="33"/>
    </row>
    <row r="135" spans="1:5" ht="15">
      <c r="A135" s="32" t="s">
        <v>9</v>
      </c>
      <c r="B135" s="37" t="s">
        <v>100</v>
      </c>
      <c r="C135" s="37" t="s">
        <v>132</v>
      </c>
      <c r="D135" s="33"/>
      <c r="E135" s="48"/>
    </row>
    <row r="136" spans="1:5" ht="15.75" thickBot="1">
      <c r="A136" s="63"/>
      <c r="B136" s="40" t="s">
        <v>133</v>
      </c>
      <c r="C136" s="40" t="s">
        <v>134</v>
      </c>
      <c r="D136" s="36"/>
      <c r="E136" s="48"/>
    </row>
    <row r="137" spans="2:4" ht="15.75" thickBot="1">
      <c r="B137" s="14"/>
      <c r="C137" s="14"/>
      <c r="D137" s="1"/>
    </row>
    <row r="138" spans="1:4" ht="15" customHeight="1">
      <c r="A138" s="30" t="str">
        <f>A26</f>
        <v>1Q</v>
      </c>
      <c r="B138" s="31" t="str">
        <f>B26</f>
        <v>USB-A 3.0 Spojka</v>
      </c>
      <c r="C138" s="44" t="s">
        <v>21</v>
      </c>
      <c r="D138" s="45" t="s">
        <v>20</v>
      </c>
    </row>
    <row r="139" spans="1:4" ht="15">
      <c r="A139" s="32" t="s">
        <v>8</v>
      </c>
      <c r="B139" s="29">
        <f>C26</f>
        <v>2</v>
      </c>
      <c r="C139" s="43"/>
      <c r="D139" s="33"/>
    </row>
    <row r="140" spans="1:5" ht="15.75" thickBot="1">
      <c r="A140" s="63" t="s">
        <v>9</v>
      </c>
      <c r="B140" s="40" t="s">
        <v>131</v>
      </c>
      <c r="C140" s="40" t="s">
        <v>98</v>
      </c>
      <c r="D140" s="36"/>
      <c r="E140" s="48"/>
    </row>
    <row r="141" spans="2:4" ht="15">
      <c r="B141" s="14"/>
      <c r="C141" s="14"/>
      <c r="D141" s="1"/>
    </row>
    <row r="142" ht="15.75" thickBot="1">
      <c r="D142" s="1"/>
    </row>
    <row r="143" spans="1:4" ht="15">
      <c r="A143" s="30" t="str">
        <f>A27</f>
        <v>2A</v>
      </c>
      <c r="B143" s="31" t="str">
        <f>B27</f>
        <v>USB Hub</v>
      </c>
      <c r="C143" s="44" t="s">
        <v>21</v>
      </c>
      <c r="D143" s="45" t="s">
        <v>20</v>
      </c>
    </row>
    <row r="144" spans="1:4" ht="15">
      <c r="A144" s="32" t="s">
        <v>8</v>
      </c>
      <c r="B144" s="29">
        <f>C28</f>
        <v>1</v>
      </c>
      <c r="C144" s="43"/>
      <c r="D144" s="33"/>
    </row>
    <row r="145" spans="1:5" ht="15">
      <c r="A145" s="32" t="s">
        <v>9</v>
      </c>
      <c r="B145" s="27" t="s">
        <v>146</v>
      </c>
      <c r="C145" s="27" t="s">
        <v>147</v>
      </c>
      <c r="D145" s="33"/>
      <c r="E145" s="49"/>
    </row>
    <row r="146" spans="1:5" ht="15">
      <c r="A146" s="32"/>
      <c r="B146" s="27" t="s">
        <v>148</v>
      </c>
      <c r="C146" s="27" t="s">
        <v>151</v>
      </c>
      <c r="D146" s="33"/>
      <c r="E146" s="46"/>
    </row>
    <row r="147" spans="1:4" ht="15">
      <c r="A147" s="32"/>
      <c r="B147" s="27" t="s">
        <v>149</v>
      </c>
      <c r="C147" s="27" t="s">
        <v>36</v>
      </c>
      <c r="D147" s="33"/>
    </row>
    <row r="148" spans="1:4" ht="15">
      <c r="A148" s="32"/>
      <c r="B148" s="27" t="s">
        <v>105</v>
      </c>
      <c r="C148" s="27" t="s">
        <v>150</v>
      </c>
      <c r="D148" s="33"/>
    </row>
    <row r="149" spans="1:4" ht="15.75" thickBot="1">
      <c r="A149" s="35"/>
      <c r="B149" s="28" t="s">
        <v>15</v>
      </c>
      <c r="C149" s="41" t="s">
        <v>19</v>
      </c>
      <c r="D149" s="36"/>
    </row>
    <row r="150" spans="2:4" ht="15.75" thickBot="1">
      <c r="B150" s="14"/>
      <c r="C150" s="14"/>
      <c r="D150" s="1"/>
    </row>
    <row r="151" spans="1:4" ht="15">
      <c r="A151" s="30" t="str">
        <f>A28</f>
        <v>2B</v>
      </c>
      <c r="B151" s="31" t="str">
        <f>B28</f>
        <v>Dokovací stanice</v>
      </c>
      <c r="C151" s="44" t="s">
        <v>21</v>
      </c>
      <c r="D151" s="45" t="s">
        <v>20</v>
      </c>
    </row>
    <row r="152" spans="1:4" ht="15">
      <c r="A152" s="32" t="s">
        <v>8</v>
      </c>
      <c r="B152" s="29">
        <f>C29</f>
        <v>1</v>
      </c>
      <c r="C152" s="43"/>
      <c r="D152" s="33"/>
    </row>
    <row r="153" spans="1:4" ht="15">
      <c r="A153" s="32" t="s">
        <v>9</v>
      </c>
      <c r="B153" s="37" t="s">
        <v>28</v>
      </c>
      <c r="C153" s="37" t="s">
        <v>152</v>
      </c>
      <c r="D153" s="33"/>
    </row>
    <row r="154" spans="1:4" ht="15">
      <c r="A154" s="32"/>
      <c r="B154" s="27" t="s">
        <v>146</v>
      </c>
      <c r="C154" s="37" t="s">
        <v>137</v>
      </c>
      <c r="D154" s="33"/>
    </row>
    <row r="155" spans="1:4" ht="25.5">
      <c r="A155" s="32"/>
      <c r="B155" s="27" t="s">
        <v>148</v>
      </c>
      <c r="C155" s="37" t="s">
        <v>186</v>
      </c>
      <c r="D155" s="33"/>
    </row>
    <row r="156" spans="1:4" ht="15.75" thickBot="1">
      <c r="A156" s="63"/>
      <c r="B156" s="40" t="s">
        <v>15</v>
      </c>
      <c r="C156" s="41" t="s">
        <v>19</v>
      </c>
      <c r="D156" s="36"/>
    </row>
    <row r="157" spans="2:4" ht="15.75" thickBot="1">
      <c r="B157" s="14"/>
      <c r="C157" s="14"/>
      <c r="D157" s="1"/>
    </row>
    <row r="158" spans="1:4" ht="15">
      <c r="A158" s="30" t="str">
        <f>A29</f>
        <v>2C</v>
      </c>
      <c r="B158" s="31" t="str">
        <f>B29</f>
        <v>USB DVDROM</v>
      </c>
      <c r="C158" s="44" t="s">
        <v>21</v>
      </c>
      <c r="D158" s="45" t="s">
        <v>20</v>
      </c>
    </row>
    <row r="159" spans="1:4" ht="15">
      <c r="A159" s="32" t="s">
        <v>8</v>
      </c>
      <c r="B159" s="29">
        <f>C30</f>
        <v>1</v>
      </c>
      <c r="C159" s="43"/>
      <c r="D159" s="33"/>
    </row>
    <row r="160" spans="1:5" ht="15">
      <c r="A160" s="32" t="s">
        <v>9</v>
      </c>
      <c r="B160" s="37" t="s">
        <v>146</v>
      </c>
      <c r="C160" s="37" t="s">
        <v>136</v>
      </c>
      <c r="D160" s="33"/>
      <c r="E160"/>
    </row>
    <row r="161" spans="1:4" ht="15">
      <c r="A161" s="32"/>
      <c r="B161" s="37" t="s">
        <v>28</v>
      </c>
      <c r="C161" s="37" t="s">
        <v>153</v>
      </c>
      <c r="D161" s="33"/>
    </row>
    <row r="162" spans="1:4" ht="15">
      <c r="A162" s="32"/>
      <c r="B162" s="37" t="s">
        <v>154</v>
      </c>
      <c r="C162" s="37" t="s">
        <v>155</v>
      </c>
      <c r="D162" s="33"/>
    </row>
    <row r="163" spans="1:4" ht="15">
      <c r="A163" s="32"/>
      <c r="B163" s="37" t="s">
        <v>156</v>
      </c>
      <c r="C163" s="37" t="s">
        <v>157</v>
      </c>
      <c r="D163" s="33"/>
    </row>
    <row r="164" spans="1:4" ht="15">
      <c r="A164" s="32"/>
      <c r="B164" s="37" t="s">
        <v>38</v>
      </c>
      <c r="C164" s="37" t="s">
        <v>158</v>
      </c>
      <c r="D164" s="33"/>
    </row>
    <row r="165" spans="1:4" ht="15.75" thickBot="1">
      <c r="A165" s="35"/>
      <c r="B165" s="40" t="s">
        <v>15</v>
      </c>
      <c r="C165" s="41" t="s">
        <v>19</v>
      </c>
      <c r="D165" s="36"/>
    </row>
    <row r="166" ht="15.75" thickBot="1">
      <c r="D166" s="1"/>
    </row>
    <row r="167" spans="1:4" ht="15">
      <c r="A167" s="30" t="str">
        <f>A30</f>
        <v>2D</v>
      </c>
      <c r="B167" s="31" t="str">
        <f>B30</f>
        <v>OutDoor kamera</v>
      </c>
      <c r="C167" s="44" t="s">
        <v>21</v>
      </c>
      <c r="D167" s="45" t="s">
        <v>20</v>
      </c>
    </row>
    <row r="168" spans="1:4" ht="15">
      <c r="A168" s="32" t="s">
        <v>8</v>
      </c>
      <c r="B168" s="29">
        <f>C30</f>
        <v>1</v>
      </c>
      <c r="C168" s="43"/>
      <c r="D168" s="33"/>
    </row>
    <row r="169" spans="1:5" ht="15">
      <c r="A169" s="32" t="s">
        <v>9</v>
      </c>
      <c r="B169" s="71" t="s">
        <v>166</v>
      </c>
      <c r="C169" s="71" t="s">
        <v>167</v>
      </c>
      <c r="D169" s="33"/>
      <c r="E169"/>
    </row>
    <row r="170" spans="1:4" ht="15">
      <c r="A170" s="32"/>
      <c r="B170" s="71" t="s">
        <v>29</v>
      </c>
      <c r="C170" s="71" t="s">
        <v>168</v>
      </c>
      <c r="D170" s="33"/>
    </row>
    <row r="171" spans="1:4" ht="15">
      <c r="A171" s="32"/>
      <c r="B171" s="71" t="s">
        <v>80</v>
      </c>
      <c r="C171" s="71" t="s">
        <v>182</v>
      </c>
      <c r="D171" s="33"/>
    </row>
    <row r="172" spans="1:4" ht="15">
      <c r="A172" s="32"/>
      <c r="B172" s="71" t="s">
        <v>169</v>
      </c>
      <c r="C172" s="71" t="s">
        <v>170</v>
      </c>
      <c r="D172" s="33"/>
    </row>
    <row r="173" spans="1:4" ht="15">
      <c r="A173" s="32"/>
      <c r="B173" s="71" t="s">
        <v>171</v>
      </c>
      <c r="C173" s="71" t="s">
        <v>183</v>
      </c>
      <c r="D173" s="33"/>
    </row>
    <row r="174" spans="1:4" ht="15">
      <c r="A174" s="64"/>
      <c r="B174" s="74" t="s">
        <v>172</v>
      </c>
      <c r="C174" s="74" t="s">
        <v>173</v>
      </c>
      <c r="D174" s="66"/>
    </row>
    <row r="175" spans="1:4" ht="15">
      <c r="A175" s="64"/>
      <c r="B175" s="74" t="s">
        <v>24</v>
      </c>
      <c r="C175" s="74" t="s">
        <v>184</v>
      </c>
      <c r="D175" s="66"/>
    </row>
    <row r="176" spans="1:4" ht="15">
      <c r="A176" s="64"/>
      <c r="B176" s="74" t="s">
        <v>174</v>
      </c>
      <c r="C176" s="74" t="s">
        <v>175</v>
      </c>
      <c r="D176" s="66"/>
    </row>
    <row r="177" spans="1:4" ht="15">
      <c r="A177" s="64"/>
      <c r="B177" s="74" t="s">
        <v>25</v>
      </c>
      <c r="C177" s="74" t="s">
        <v>176</v>
      </c>
      <c r="D177" s="66"/>
    </row>
    <row r="178" spans="1:4" ht="15.75" thickBot="1">
      <c r="A178" s="35"/>
      <c r="B178" s="72" t="s">
        <v>15</v>
      </c>
      <c r="C178" s="73" t="s">
        <v>19</v>
      </c>
      <c r="D178" s="36"/>
    </row>
    <row r="179" ht="15.75" thickBot="1">
      <c r="D179" s="1"/>
    </row>
    <row r="180" spans="1:4" ht="15">
      <c r="A180" s="30" t="str">
        <f>A31</f>
        <v>2E</v>
      </c>
      <c r="B180" s="31" t="str">
        <f>B31</f>
        <v>Selfee Tyč k položce 2D</v>
      </c>
      <c r="C180" s="44" t="s">
        <v>21</v>
      </c>
      <c r="D180" s="45" t="s">
        <v>20</v>
      </c>
    </row>
    <row r="181" spans="1:4" ht="15">
      <c r="A181" s="32" t="s">
        <v>8</v>
      </c>
      <c r="B181" s="42">
        <f>C31</f>
        <v>1</v>
      </c>
      <c r="C181" s="43"/>
      <c r="D181" s="33"/>
    </row>
    <row r="182" spans="1:4" ht="15">
      <c r="A182" s="32" t="s">
        <v>9</v>
      </c>
      <c r="B182" s="37" t="s">
        <v>159</v>
      </c>
      <c r="C182" s="37" t="s">
        <v>160</v>
      </c>
      <c r="D182" s="33"/>
    </row>
    <row r="183" spans="1:4" ht="15">
      <c r="A183" s="32"/>
      <c r="B183" s="37" t="s">
        <v>38</v>
      </c>
      <c r="C183" s="37" t="s">
        <v>161</v>
      </c>
      <c r="D183" s="33"/>
    </row>
    <row r="184" spans="1:5" ht="15">
      <c r="A184" s="32"/>
      <c r="B184" s="37" t="s">
        <v>80</v>
      </c>
      <c r="C184" s="69" t="s">
        <v>162</v>
      </c>
      <c r="D184" s="33"/>
      <c r="E184" s="49"/>
    </row>
    <row r="185" spans="1:4" ht="15">
      <c r="A185" s="32"/>
      <c r="B185" s="37" t="s">
        <v>163</v>
      </c>
      <c r="C185" s="38" t="s">
        <v>164</v>
      </c>
      <c r="D185" s="33"/>
    </row>
    <row r="186" spans="1:4" ht="15">
      <c r="A186" s="32"/>
      <c r="B186" s="37" t="s">
        <v>165</v>
      </c>
      <c r="C186" s="69" t="s">
        <v>181</v>
      </c>
      <c r="D186" s="33"/>
    </row>
    <row r="187" spans="1:4" ht="15">
      <c r="A187" s="32"/>
      <c r="B187" s="37"/>
      <c r="C187" s="39"/>
      <c r="D187" s="33"/>
    </row>
    <row r="188" spans="1:4" ht="15.75" thickBot="1">
      <c r="A188" s="35"/>
      <c r="B188" s="40" t="s">
        <v>15</v>
      </c>
      <c r="C188" s="70" t="s">
        <v>19</v>
      </c>
      <c r="D188" s="36"/>
    </row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>
    <oddFooter>&amp;L&amp;1#&amp;"Calibri"&amp;6&amp;K7F7F7FDell Customer Communication - Confidential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ef98f650-83bb-45d6-8d6b-04d47827feec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2021-06-08T08:52:15Z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