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<sst xmlns="http://schemas.openxmlformats.org/spreadsheetml/2006/main" count="404" uniqueCount="217">
  <si>
    <t xml:space="preserve">Příloha č.1  Podrobná specifikace položek </t>
  </si>
  <si>
    <t>Položka</t>
  </si>
  <si>
    <t>Předmět</t>
  </si>
  <si>
    <t>Ks</t>
  </si>
  <si>
    <t>Cena za kus bez DPH</t>
  </si>
  <si>
    <t>Maximální cena celkem bez DPH</t>
  </si>
  <si>
    <t>1A</t>
  </si>
  <si>
    <t>LCD 4K UHD</t>
  </si>
  <si>
    <t>1B</t>
  </si>
  <si>
    <t>LCD 22"</t>
  </si>
  <si>
    <t>1C</t>
  </si>
  <si>
    <t>LCD 27"</t>
  </si>
  <si>
    <t>1D</t>
  </si>
  <si>
    <t>Monitor 32" QHD</t>
  </si>
  <si>
    <t>1E</t>
  </si>
  <si>
    <t>SSD disk 2TB sata</t>
  </si>
  <si>
    <t>1F</t>
  </si>
  <si>
    <t>Stolní držák pro dva monitory</t>
  </si>
  <si>
    <t>1G</t>
  </si>
  <si>
    <t>Disk 2TB</t>
  </si>
  <si>
    <t>1H</t>
  </si>
  <si>
    <t>Notebook s vysokou výdrží na cesty</t>
  </si>
  <si>
    <t>1CH</t>
  </si>
  <si>
    <t>Notebook konvertibilní</t>
  </si>
  <si>
    <t>1I</t>
  </si>
  <si>
    <t>Notebook pro střih videa</t>
  </si>
  <si>
    <t>1J</t>
  </si>
  <si>
    <t>Notebook 15"</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</si>
  <si>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</si>
  <si>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</si>
  <si>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</si>
  <si>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</si>
  <si>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</si>
  <si>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</si>
  <si>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</si>
  <si>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</si>
  <si>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</si>
  <si>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 zařízení</t>
  </si>
  <si>
    <t>LCD monitor</t>
  </si>
  <si>
    <t>Panel</t>
  </si>
  <si>
    <t>úhlopříčka 27" až 28"</t>
  </si>
  <si>
    <t>Rozlišení</t>
  </si>
  <si>
    <t>3840 x 2160</t>
  </si>
  <si>
    <t>Technologie</t>
  </si>
  <si>
    <t>IPS</t>
  </si>
  <si>
    <t>Poměr stran</t>
  </si>
  <si>
    <t>16:9</t>
  </si>
  <si>
    <t>Jas</t>
  </si>
  <si>
    <t>350 cd/m2</t>
  </si>
  <si>
    <t>Grafické vstupy</t>
  </si>
  <si>
    <r>
      <rPr>
        <sz val="10"/>
        <color rgb="FF222222"/>
        <rFont val="Segoe UI"/>
        <family val="2"/>
      </rPr>
      <t>HDMI</t>
    </r>
    <r>
      <rPr>
        <b/>
        <sz val="10"/>
        <color rgb="FF222222"/>
        <rFont val="Segoe UI"/>
        <family val="2"/>
      </rPr>
      <t xml:space="preserve"> 2.0</t>
    </r>
  </si>
  <si>
    <t>Odezva</t>
  </si>
  <si>
    <t>max. 8ms</t>
  </si>
  <si>
    <t>Záruční doba</t>
  </si>
  <si>
    <t>min. 2 roky</t>
  </si>
  <si>
    <t>Úhlopříčka 21.5-22"</t>
  </si>
  <si>
    <t>VA nebo IPS</t>
  </si>
  <si>
    <t>1920x1080</t>
  </si>
  <si>
    <t>Konektory</t>
  </si>
  <si>
    <t>HDMI</t>
  </si>
  <si>
    <t>VESA</t>
  </si>
  <si>
    <t>umožňuje montáž na VESA držák</t>
  </si>
  <si>
    <t>Obnovovací frekvence</t>
  </si>
  <si>
    <r>
      <rPr>
        <sz val="10"/>
        <color rgb="FF222222"/>
        <rFont val="Segoe UI"/>
        <family val="2"/>
      </rPr>
      <t xml:space="preserve">min. </t>
    </r>
    <r>
      <rPr>
        <sz val="10"/>
        <color rgb="FF000000"/>
        <rFont val="Arial"/>
        <family val="2"/>
      </rPr>
      <t xml:space="preserve"> 75 Hz</t>
    </r>
  </si>
  <si>
    <t>min. 2 video vstupy, z toho alespoň 1x HDMI</t>
  </si>
  <si>
    <t>Další</t>
  </si>
  <si>
    <t>odezva max. 5ms</t>
  </si>
  <si>
    <t>umožňuje montáž na VESA držák, rozteč 75x75 nebo 100x100</t>
  </si>
  <si>
    <t>Kabely</t>
  </si>
  <si>
    <t>HDMI kabel o délce min. 1,8m součástí dodávky</t>
  </si>
  <si>
    <t>úhlopříčka 31,5" nebo 32"</t>
  </si>
  <si>
    <t>2560x1440</t>
  </si>
  <si>
    <t>min. 2 digitální video vstupy, z toho alespoň 1x HDMI</t>
  </si>
  <si>
    <t>SSD disk</t>
  </si>
  <si>
    <t>provedení</t>
  </si>
  <si>
    <t>2,5"</t>
  </si>
  <si>
    <t>rozhraní</t>
  </si>
  <si>
    <t>SATA III</t>
  </si>
  <si>
    <t>kapacita</t>
  </si>
  <si>
    <t>min. 2TB</t>
  </si>
  <si>
    <t>rychlost</t>
  </si>
  <si>
    <t>čtení/zápis min. 520/520MB</t>
  </si>
  <si>
    <t>Stolní plynový držák na hranu stolu pro dva monitory 27“</t>
  </si>
  <si>
    <t>Typ uchycení monitorů</t>
  </si>
  <si>
    <t>VESA 75 x 75 nebo 100 x 100</t>
  </si>
  <si>
    <t>Typ uchycení držáku</t>
  </si>
  <si>
    <t>na hranu stolu</t>
  </si>
  <si>
    <t>Typ podporovaných monitorů</t>
  </si>
  <si>
    <t>Podpora 27“ LCD</t>
  </si>
  <si>
    <t>Počet současně připevněných monitorů</t>
  </si>
  <si>
    <t>Možnost výškového nastavení monitorů</t>
  </si>
  <si>
    <t>požadujeme</t>
  </si>
  <si>
    <t>Pevný disk magnetický (plotnový)</t>
  </si>
  <si>
    <t>Formát disku</t>
  </si>
  <si>
    <t>3,5“</t>
  </si>
  <si>
    <t>Kapacita</t>
  </si>
  <si>
    <t>2TB</t>
  </si>
  <si>
    <t>Otáček</t>
  </si>
  <si>
    <t>7200 rpm</t>
  </si>
  <si>
    <t>Rozhraní</t>
  </si>
  <si>
    <t>SATA 6GB/s</t>
  </si>
  <si>
    <t>Nabízený produkt</t>
  </si>
  <si>
    <t>Produktové číslo (kód výrobce)</t>
  </si>
  <si>
    <t>Notebook</t>
  </si>
  <si>
    <t>Úhlopříčka displeje, typ</t>
  </si>
  <si>
    <t>14 – 15,6“, IPS</t>
  </si>
  <si>
    <t>Rozlišení displeje</t>
  </si>
  <si>
    <t>1920 x 1080 (Full HD)</t>
  </si>
  <si>
    <t>Procesor:</t>
  </si>
  <si>
    <t>CPU x86-64 kompatibilní, PassMark CPU Mark min. 8500 bodů (2550 single thread) dle www.cpubenchmark.net, celková průměrná hodnota bodů ze všech měření dle www.cpubenchmark.net</t>
  </si>
  <si>
    <t>Paměť RAM</t>
  </si>
  <si>
    <t>min. 8GB DDR4</t>
  </si>
  <si>
    <t>Disk</t>
  </si>
  <si>
    <t>Min. 512GB SSD M.2 PCIe NVMe</t>
  </si>
  <si>
    <t>Grafická karta</t>
  </si>
  <si>
    <t>Passmark Videocard Average G3D Mark min. 2500 (www.videocardbenchmark.net)</t>
  </si>
  <si>
    <t>Grafický výstup</t>
  </si>
  <si>
    <t>Bezdrátová konektivita</t>
  </si>
  <si>
    <t>WiFi ax</t>
  </si>
  <si>
    <t>Síťová pevná konektivita</t>
  </si>
  <si>
    <t>GLAN (100/1000, ETH RJ-45), nebo odpovídající USB redukce</t>
  </si>
  <si>
    <t>Ostatní</t>
  </si>
  <si>
    <t>BT 5.0, HD kamera</t>
  </si>
  <si>
    <t xml:space="preserve">USB porty: </t>
  </si>
  <si>
    <t>Ano min. 3 x USB port. Z čehož min. 2x Type-C (alespoň jeden s podporou Thunderbolt 3 či 4)</t>
  </si>
  <si>
    <t>Kapacita baterie</t>
  </si>
  <si>
    <t>Min. 65 Wh</t>
  </si>
  <si>
    <t>Materiál notebooku</t>
  </si>
  <si>
    <t>Celo-kovový</t>
  </si>
  <si>
    <t>Klávesnice, numerická část a touchpad</t>
  </si>
  <si>
    <t xml:space="preserve">Numerická část – číselná klávesnice buď integrovaná v Touchpadu NTB, nebo plnohodnotná vestavěná 4 sloupcová tlačítková. Klávesnice podsvícená. </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</si>
  <si>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</si>
  <si>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</si>
  <si>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Hmotnost</t>
  </si>
  <si>
    <t>Maximálně 1.9 Kg</t>
  </si>
  <si>
    <t>Součástí dodávy</t>
  </si>
  <si>
    <t>Napájecí adaptér</t>
  </si>
  <si>
    <t>Notebook dotykový 2v1</t>
  </si>
  <si>
    <t>CPU x86-64 kompatibilní, PassMark CPU Mark min. 9700 bodů (2400 single thread) dle www.cpubenchmark.net. Dodavatel uvede celkovou průměrnou hodnotu bodů ze všech měření. Tuto hodnotu zadavatel doporučuje doložit aktuálním printscreenem ze stránky www.cpubenchmark.net</t>
  </si>
  <si>
    <t>Operační pamět:</t>
  </si>
  <si>
    <t>Buď NTB osazený 16GB RAM, nebo osazený 8 GB RAM + volný paměťový slot.</t>
  </si>
  <si>
    <t xml:space="preserve">Pevný disk: </t>
  </si>
  <si>
    <t>min. 256GB,  M.2 SSD</t>
  </si>
  <si>
    <t>LCD monitor:</t>
  </si>
  <si>
    <t>13-14", rozlišení Full HD min. 1920x1080</t>
  </si>
  <si>
    <t>Dotykový LCD</t>
  </si>
  <si>
    <t>Požadujeme,prsty a  podpora pera/stylusu</t>
  </si>
  <si>
    <t>výstupy:</t>
  </si>
  <si>
    <t>HDMI konektor</t>
  </si>
  <si>
    <t>LAN:</t>
  </si>
  <si>
    <t>GLAN (buď RJ-45 v notebooku, nebo jako externí USB3 síťová karta)</t>
  </si>
  <si>
    <t>webkamera</t>
  </si>
  <si>
    <t>ano</t>
  </si>
  <si>
    <t>klávesnice:</t>
  </si>
  <si>
    <t>podsvícená</t>
  </si>
  <si>
    <t>baterie</t>
  </si>
  <si>
    <t>min. 50Wh</t>
  </si>
  <si>
    <t>min. 3 x USB (z toho alespoň 1x type-C)</t>
  </si>
  <si>
    <t>hmotnost</t>
  </si>
  <si>
    <t>max 1,5kg</t>
  </si>
  <si>
    <t>Pero ( stylus)</t>
  </si>
  <si>
    <t>Požadujeme</t>
  </si>
  <si>
    <t>Počet kusů:</t>
  </si>
  <si>
    <t xml:space="preserve">Notebook </t>
  </si>
  <si>
    <t>monitor:</t>
  </si>
  <si>
    <t>15-17,3", rozlišení Full HD min. 1920x1080</t>
  </si>
  <si>
    <t>CPU x86-64 kompatibilní, PassMark CPU Mark min. 14400 bodů (2400 single thread) dle www.cpubenchmark.net. Dodavatel uvede celkovou průměrnou hodnotu bodů ze všech měření. Tuto hodnotu zadavatel doporučuje doložit aktuálním printscreenem ze stránky www.cpubenchmark.net</t>
  </si>
  <si>
    <t xml:space="preserve">min. 16 GB DDR4 </t>
  </si>
  <si>
    <t>Disk(y):</t>
  </si>
  <si>
    <t>min. 480GB,  M.2 SSD, nebo kombinace dvou disků 240GB, M.2 SSD + 1TB HDD</t>
  </si>
  <si>
    <t>grafika:</t>
  </si>
  <si>
    <t>min 4GB RAM, min. 6800 bodů dle www.videocardbenchmark.net. Dodavatel uvede celkovou průměrnou hodnotu bodů ze všech měření. Tuto hodnotu zadavatel doporučuje doložit aktuálním printscreenem ze stránky www.videocardbenchmark.net</t>
  </si>
  <si>
    <t>podsvícená, numerický blok</t>
  </si>
  <si>
    <t>Rozhraní + funkce</t>
  </si>
  <si>
    <t>15,3 – 15,6", rozlišení Full HD min. 1920x1080</t>
  </si>
  <si>
    <t>CPU x86-64 kompatibilní, PassMark CPU Mark min. 9800 bodů (2400 single thread) dle www.cpubenchmark.net. Dodavatel uvede celkovou průměrnou hodnotu bodů ze všech měření. Tuto hodnotu zadavatel doporučuje doložit aktuálním printscreenem ze stránky www.cpubenchmark.net</t>
  </si>
  <si>
    <t>min. 480GB,  M.2 SSD</t>
  </si>
  <si>
    <t>GLAN RJ-45 v notebooku</t>
  </si>
  <si>
    <t>Klávesnice – numerický blok</t>
  </si>
  <si>
    <t>Plnohodnotný  - 4 sloupcový</t>
  </si>
  <si>
    <t>výdrž na baterii min. 7h (udáváno výrobcem, nebo doloženo odkazem na testy)</t>
  </si>
  <si>
    <t>Touchpad</t>
  </si>
  <si>
    <t>Ano, vestavěný</t>
  </si>
  <si>
    <t>max 1,8kg</t>
  </si>
  <si>
    <t>Tablet se stylusem</t>
  </si>
  <si>
    <t>1K</t>
  </si>
  <si>
    <t>Účastník vyplní zelené políčka</t>
  </si>
  <si>
    <t>Nabídková cena za kus bez DPH (Kč)</t>
  </si>
  <si>
    <t xml:space="preserve">Nabízený produkt </t>
  </si>
  <si>
    <t>Produktové číslo/kód výrobce</t>
  </si>
  <si>
    <t>Kompatibilita, určení přístroje</t>
  </si>
  <si>
    <t>Ovládací zařízení kompatibilní s kamerou pro tvorbu virtuálních prohlídek Matterport Pro 2</t>
  </si>
  <si>
    <t>Úhlopříčka displeje</t>
  </si>
  <si>
    <t>10,2“-10,5“</t>
  </si>
  <si>
    <t>Rozlišení displeje, vlastnosti</t>
  </si>
  <si>
    <t>Min. 2100 x 1600, dotykový, podpora pera</t>
  </si>
  <si>
    <t>Operační systém</t>
  </si>
  <si>
    <t>Požadujeme chytrý OS pro tablety kompatibilní s Matterport Pro 2</t>
  </si>
  <si>
    <t>RAM</t>
  </si>
  <si>
    <t>Min. 3 GB</t>
  </si>
  <si>
    <t>Kapacita interní paměti</t>
  </si>
  <si>
    <t>Min. 128 GB</t>
  </si>
  <si>
    <t>Procesor a typ zařízení</t>
  </si>
  <si>
    <t>Poslední generace nabízený u zařízení výrobce na trhu v této třídě</t>
  </si>
  <si>
    <t>Rozhraní, ostatní</t>
  </si>
  <si>
    <t>Vestavěné reproduktory</t>
  </si>
  <si>
    <t>Funkce, požadované vlastnosti</t>
  </si>
  <si>
    <t>Podpora stylusu, BT, WiFi, 2 x Webkamera (přední a zadní), Čtečka otisků prstů</t>
  </si>
  <si>
    <t>Výdrž</t>
  </si>
  <si>
    <t>10 hodin</t>
  </si>
  <si>
    <t>Hmotnost tabletu</t>
  </si>
  <si>
    <t>Max. 500 g</t>
  </si>
  <si>
    <t>Možnost ovládat prstem, tužkou.</t>
  </si>
  <si>
    <t>Ostatní:</t>
  </si>
  <si>
    <t>Dodané příslušenství</t>
  </si>
  <si>
    <t>Chytré pero/tužka/stylus součástí dodávky</t>
  </si>
  <si>
    <t>Záruka: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</si>
</sst>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Kč-405];[Red]\-#,##0.00\ [$Kč-405]"/>
  </numFmts>
  <fonts count="12">
    <font>
      <sz val="11"/>
      <color rgb="FF000000"/>
      <name val="Calibri"/>
      <family val="2"/>
    </font>
    <font>
      <sz val="10"/>
      <name val="Arial"/>
      <family val="2"/>
    </font>
    <font>
      <b/>
      <sz val="10"/>
      <color rgb="FF000000"/>
      <name val="Arial"/>
      <family val="2"/>
    </font>
    <font>
      <b/>
      <sz val="11"/>
      <color rgb="FF000000"/>
      <name val="Calibri"/>
      <family val="2"/>
    </font>
    <font>
      <b/>
      <sz val="11"/>
      <color rgb="FF000000"/>
      <name val="Liberation sans1"/>
      <family val="2"/>
    </font>
    <font>
      <sz val="11"/>
      <color rgb="FF000000"/>
      <name val="Liberation sans1"/>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0"/>
      <color rgb="FF222222"/>
      <name val="Segoe UI"/>
      <family val="2"/>
    </font>
    <font>
      <b/>
      <sz val="10"/>
      <color rgb="FF222222"/>
      <name val="Segoe UI"/>
      <family val="2"/>
    </font>
  </fonts>
  <fills count="10">
    <fill>
      <patternFill/>
    </fill>
    <fill>
      <patternFill patternType="gray125"/>
    </fill>
    <fill>
      <patternFill patternType="solid">
        <fgColor rgb="FFFFFF00"/>
        <bgColor indexed="64"/>
      </patternFill>
    </fill>
    <fill>
      <patternFill patternType="solid">
        <fgColor rgb="FFFFFFFF"/>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
      <patternFill patternType="solid">
        <fgColor rgb="FFFAC090"/>
        <bgColor indexed="64"/>
      </patternFill>
    </fill>
    <fill>
      <patternFill patternType="solid">
        <fgColor rgb="FF00FF00"/>
        <bgColor indexed="64"/>
      </patternFill>
    </fill>
    <fill>
      <patternFill patternType="solid">
        <fgColor rgb="FFFFCC99"/>
        <bgColor indexed="64"/>
      </patternFill>
    </fill>
  </fills>
  <borders count="26">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right/>
      <top style="medium"/>
      <bottom style="medium"/>
    </border>
    <border>
      <left style="medium"/>
      <right/>
      <top style="medium"/>
      <bottom style="medium"/>
    </border>
    <border>
      <left/>
      <right style="medium"/>
      <top/>
      <bottom style="medium"/>
    </border>
    <border>
      <left style="medium"/>
      <right style="medium"/>
      <top style="medium"/>
      <bottom style="thin"/>
    </border>
    <border>
      <left/>
      <right style="thin"/>
      <top style="thin"/>
      <bottom/>
    </border>
    <border>
      <left style="medium"/>
      <right style="medium"/>
      <top style="thin"/>
      <bottom style="thin"/>
    </border>
    <border>
      <left/>
      <right style="thin"/>
      <top style="thin"/>
      <bottom style="thin"/>
    </border>
    <border>
      <left style="medium"/>
      <right style="medium"/>
      <top/>
      <bottom style="thin"/>
    </border>
    <border>
      <left style="medium"/>
      <right style="medium"/>
      <top style="thin"/>
      <bottom style="medium"/>
    </border>
    <border>
      <left/>
      <right style="hair"/>
      <top style="hair"/>
      <bottom/>
    </border>
    <border>
      <left/>
      <right style="hair"/>
      <top style="hair"/>
      <bottom style="hair"/>
    </border>
    <border>
      <left style="medium"/>
      <right/>
      <top/>
      <bottom style="medium"/>
    </border>
    <border>
      <left style="hair"/>
      <right style="hair"/>
      <top/>
      <bottom style="hair"/>
    </border>
    <border>
      <left style="medium"/>
      <right style="medium"/>
      <top/>
      <bottom/>
    </border>
    <border>
      <left/>
      <right style="medium"/>
      <top style="medium"/>
      <bottom/>
    </border>
    <border>
      <left/>
      <right/>
      <top/>
      <bottom style="medium"/>
    </border>
    <border>
      <left style="medium"/>
      <right/>
      <top style="medium"/>
      <bottom/>
    </border>
    <border>
      <left style="medium"/>
      <right/>
      <top/>
      <bottom/>
    </border>
    <border>
      <left style="thin"/>
      <right style="thin"/>
      <top style="thin"/>
      <bottom style="thin"/>
    </border>
    <border>
      <left style="hair"/>
      <right style="hair"/>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164" fontId="0" fillId="0" borderId="0" xfId="0" applyNumberFormat="1" applyFont="1" applyAlignment="1">
      <alignment/>
    </xf>
    <xf numFmtId="0" fontId="2" fillId="0" borderId="1" xfId="0" applyFont="1" applyBorder="1" applyAlignment="1">
      <alignment horizontal="center"/>
    </xf>
    <xf numFmtId="0" fontId="0" fillId="0" borderId="0" xfId="0" applyFont="1" applyAlignment="1">
      <alignment/>
    </xf>
    <xf numFmtId="0" fontId="4" fillId="3" borderId="1" xfId="0" applyFont="1" applyFill="1" applyBorder="1" applyAlignment="1">
      <alignment horizontal="left"/>
    </xf>
    <xf numFmtId="0" fontId="5" fillId="0" borderId="0" xfId="0" applyFont="1" applyBorder="1" applyAlignment="1">
      <alignment horizontal="left"/>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0" borderId="2" xfId="0" applyFont="1" applyBorder="1" applyAlignment="1">
      <alignment horizontal="center"/>
    </xf>
    <xf numFmtId="164" fontId="3" fillId="0" borderId="2" xfId="0" applyNumberFormat="1" applyFont="1" applyBorder="1" applyAlignment="1">
      <alignment horizontal="center" wrapText="1"/>
    </xf>
    <xf numFmtId="164" fontId="2" fillId="0" borderId="2" xfId="0" applyNumberFormat="1" applyFont="1" applyBorder="1" applyAlignment="1">
      <alignment horizontal="center"/>
    </xf>
    <xf numFmtId="0" fontId="2" fillId="4" borderId="2" xfId="0" applyFont="1" applyFill="1" applyBorder="1" applyAlignment="1">
      <alignment horizontal="left"/>
    </xf>
    <xf numFmtId="0" fontId="2" fillId="4" borderId="3" xfId="0" applyFont="1" applyFill="1" applyBorder="1" applyAlignment="1">
      <alignment vertical="top" wrapText="1"/>
    </xf>
    <xf numFmtId="0" fontId="6" fillId="5" borderId="4" xfId="0" applyFont="1" applyFill="1" applyBorder="1" applyAlignment="1">
      <alignment horizontal="center" vertical="top" wrapText="1"/>
    </xf>
    <xf numFmtId="0" fontId="2" fillId="4" borderId="2" xfId="0" applyFont="1" applyFill="1" applyBorder="1" applyAlignment="1">
      <alignment vertical="top" wrapText="1"/>
    </xf>
    <xf numFmtId="0" fontId="2" fillId="4" borderId="2" xfId="0" applyFont="1" applyFill="1" applyBorder="1" applyAlignment="1">
      <alignment horizontal="left" vertical="top" wrapText="1"/>
    </xf>
    <xf numFmtId="0" fontId="6" fillId="4" borderId="5" xfId="0" applyFont="1" applyFill="1" applyBorder="1" applyAlignment="1">
      <alignment vertical="top" wrapText="1"/>
    </xf>
    <xf numFmtId="0" fontId="7" fillId="4" borderId="5" xfId="0" applyFont="1" applyFill="1" applyBorder="1" applyAlignment="1">
      <alignment vertical="top" wrapText="1"/>
    </xf>
    <xf numFmtId="0" fontId="2" fillId="4" borderId="4" xfId="0" applyFont="1" applyFill="1" applyBorder="1" applyAlignment="1">
      <alignment horizontal="left" vertical="top" wrapText="1"/>
    </xf>
    <xf numFmtId="3" fontId="6" fillId="6" borderId="3" xfId="0" applyNumberFormat="1" applyFont="1" applyFill="1" applyBorder="1" applyAlignment="1">
      <alignment horizontal="left" vertical="top" wrapText="1"/>
    </xf>
    <xf numFmtId="3" fontId="6" fillId="6" borderId="3" xfId="0" applyNumberFormat="1" applyFont="1" applyFill="1" applyBorder="1" applyAlignment="1">
      <alignment horizontal="left" vertical="top" wrapText="1"/>
    </xf>
    <xf numFmtId="0" fontId="6"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9" fillId="5" borderId="4" xfId="0" applyFont="1" applyFill="1" applyBorder="1" applyAlignment="1">
      <alignment horizontal="center" vertical="top" wrapText="1"/>
    </xf>
    <xf numFmtId="0" fontId="9" fillId="5" borderId="6" xfId="0" applyFont="1" applyFill="1" applyBorder="1" applyAlignment="1">
      <alignment horizontal="center" vertical="top" wrapText="1"/>
    </xf>
    <xf numFmtId="49" fontId="10" fillId="4" borderId="4" xfId="0" applyNumberFormat="1" applyFont="1" applyFill="1" applyBorder="1" applyAlignment="1">
      <alignment horizontal="left" vertical="top" wrapText="1"/>
    </xf>
    <xf numFmtId="0" fontId="6" fillId="5" borderId="6" xfId="0" applyFont="1" applyFill="1" applyBorder="1" applyAlignment="1">
      <alignment horizontal="center" vertical="top" wrapText="1"/>
    </xf>
    <xf numFmtId="0" fontId="6" fillId="4" borderId="7" xfId="0" applyFont="1" applyFill="1" applyBorder="1" applyAlignment="1">
      <alignment vertical="top" wrapText="1"/>
    </xf>
    <xf numFmtId="0" fontId="6" fillId="4" borderId="5" xfId="0" applyFont="1" applyFill="1" applyBorder="1" applyAlignment="1">
      <alignment horizontal="left" vertical="top" wrapText="1"/>
    </xf>
    <xf numFmtId="0" fontId="1" fillId="4" borderId="8" xfId="0" applyFont="1" applyFill="1" applyBorder="1" applyAlignment="1">
      <alignment horizontal="left" vertical="top" wrapText="1"/>
    </xf>
    <xf numFmtId="0" fontId="6" fillId="4" borderId="2" xfId="0" applyFont="1" applyFill="1" applyBorder="1" applyAlignment="1">
      <alignment vertical="top" wrapText="1"/>
    </xf>
    <xf numFmtId="3" fontId="6" fillId="6" borderId="2" xfId="0" applyNumberFormat="1" applyFont="1" applyFill="1" applyBorder="1" applyAlignment="1">
      <alignment horizontal="left" vertical="top" wrapText="1"/>
    </xf>
    <xf numFmtId="0" fontId="6" fillId="4" borderId="9" xfId="0" applyFont="1" applyFill="1" applyBorder="1" applyAlignment="1">
      <alignment horizontal="left" vertical="top" wrapText="1"/>
    </xf>
    <xf numFmtId="0" fontId="10" fillId="4" borderId="10" xfId="0" applyFont="1" applyFill="1" applyBorder="1" applyAlignment="1">
      <alignment horizontal="left" vertical="top" wrapText="1"/>
    </xf>
    <xf numFmtId="0" fontId="6"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0" fontId="9" fillId="5" borderId="7" xfId="0" applyFont="1" applyFill="1" applyBorder="1" applyAlignment="1">
      <alignment horizontal="center" vertical="top" wrapText="1"/>
    </xf>
    <xf numFmtId="49" fontId="10" fillId="4" borderId="12" xfId="0" applyNumberFormat="1"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1" fillId="4" borderId="12"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6" xfId="0" applyFont="1" applyFill="1" applyBorder="1" applyAlignment="1">
      <alignment horizontal="left" vertical="top" wrapText="1"/>
    </xf>
    <xf numFmtId="0" fontId="1" fillId="4" borderId="0" xfId="0" applyFont="1" applyFill="1" applyAlignment="1">
      <alignment horizontal="left" vertical="top" wrapText="1"/>
    </xf>
    <xf numFmtId="0" fontId="1" fillId="4" borderId="16" xfId="0" applyFont="1" applyFill="1" applyBorder="1" applyAlignment="1">
      <alignment horizontal="left" vertical="top" wrapText="1"/>
    </xf>
    <xf numFmtId="0" fontId="6" fillId="4" borderId="7"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2" xfId="0" applyFont="1" applyFill="1" applyBorder="1" applyAlignment="1">
      <alignment horizontal="left" vertical="top" wrapText="1"/>
    </xf>
    <xf numFmtId="0" fontId="6" fillId="4" borderId="17" xfId="0" applyFont="1" applyFill="1" applyBorder="1" applyAlignment="1">
      <alignment horizontal="left" vertical="top" wrapText="1"/>
    </xf>
    <xf numFmtId="0" fontId="1" fillId="4" borderId="2" xfId="0" applyFont="1" applyFill="1" applyBorder="1" applyAlignment="1">
      <alignment horizontal="left" vertical="top" wrapText="1"/>
    </xf>
    <xf numFmtId="0" fontId="6" fillId="4" borderId="2" xfId="0" applyFont="1" applyFill="1" applyBorder="1" applyAlignment="1">
      <alignment vertical="top" wrapText="1"/>
    </xf>
    <xf numFmtId="0" fontId="6" fillId="4" borderId="5" xfId="0" applyFont="1" applyFill="1" applyBorder="1" applyAlignment="1">
      <alignment vertical="top" wrapText="1"/>
    </xf>
    <xf numFmtId="0" fontId="7" fillId="4" borderId="5" xfId="0" applyFont="1" applyFill="1" applyBorder="1" applyAlignment="1">
      <alignment vertical="top" wrapText="1"/>
    </xf>
    <xf numFmtId="0" fontId="1" fillId="4" borderId="5" xfId="0" applyFont="1" applyFill="1" applyBorder="1" applyAlignment="1">
      <alignment vertical="top" wrapText="1"/>
    </xf>
    <xf numFmtId="49" fontId="6" fillId="4" borderId="5" xfId="0" applyNumberFormat="1" applyFont="1" applyFill="1" applyBorder="1" applyAlignment="1">
      <alignment vertical="top" wrapText="1"/>
    </xf>
    <xf numFmtId="0" fontId="6" fillId="4" borderId="18" xfId="0" applyFont="1" applyFill="1" applyBorder="1" applyAlignment="1">
      <alignment vertical="top" wrapText="1"/>
    </xf>
    <xf numFmtId="0" fontId="6" fillId="4" borderId="1" xfId="0" applyFont="1" applyFill="1" applyBorder="1" applyAlignment="1">
      <alignment vertical="top" wrapText="1"/>
    </xf>
    <xf numFmtId="0" fontId="6" fillId="7" borderId="7" xfId="0" applyFont="1" applyFill="1" applyBorder="1" applyAlignment="1">
      <alignment horizontal="left" vertical="top" wrapText="1"/>
    </xf>
    <xf numFmtId="0" fontId="7" fillId="4" borderId="19" xfId="0" applyFont="1" applyFill="1" applyBorder="1" applyAlignment="1">
      <alignment vertical="top" wrapText="1"/>
    </xf>
    <xf numFmtId="3" fontId="6" fillId="6" borderId="20" xfId="0" applyNumberFormat="1" applyFont="1" applyFill="1" applyBorder="1" applyAlignment="1">
      <alignment horizontal="left" vertical="top" wrapText="1"/>
    </xf>
    <xf numFmtId="0" fontId="6" fillId="4" borderId="21" xfId="0" applyFont="1" applyFill="1" applyBorder="1" applyAlignment="1">
      <alignment vertical="top" wrapText="1"/>
    </xf>
    <xf numFmtId="0" fontId="6" fillId="4" borderId="0" xfId="0" applyFont="1" applyFill="1" applyBorder="1" applyAlignment="1">
      <alignment vertical="top" wrapText="1"/>
    </xf>
    <xf numFmtId="0" fontId="6" fillId="4" borderId="4" xfId="0" applyFont="1" applyFill="1" applyBorder="1" applyAlignment="1">
      <alignment vertical="top" wrapText="1"/>
    </xf>
    <xf numFmtId="0" fontId="6" fillId="7" borderId="22" xfId="0" applyFont="1" applyFill="1" applyBorder="1" applyAlignment="1">
      <alignment horizontal="left" vertical="top" wrapText="1"/>
    </xf>
    <xf numFmtId="0" fontId="6" fillId="4" borderId="6" xfId="0" applyFont="1" applyFill="1" applyBorder="1" applyAlignment="1">
      <alignment vertical="top" wrapText="1"/>
    </xf>
    <xf numFmtId="0" fontId="6" fillId="7" borderId="2" xfId="0" applyFont="1" applyFill="1" applyBorder="1" applyAlignment="1">
      <alignment horizontal="left" vertical="top" wrapText="1"/>
    </xf>
    <xf numFmtId="0" fontId="6" fillId="7" borderId="6" xfId="0" applyFont="1" applyFill="1" applyBorder="1" applyAlignment="1">
      <alignment vertical="top" wrapText="1"/>
    </xf>
    <xf numFmtId="0" fontId="6" fillId="7" borderId="2" xfId="0" applyFont="1" applyFill="1" applyBorder="1" applyAlignment="1">
      <alignment vertical="top" wrapText="1"/>
    </xf>
    <xf numFmtId="0" fontId="6" fillId="4" borderId="23" xfId="0" applyFont="1" applyFill="1" applyBorder="1" applyAlignment="1">
      <alignment vertical="top" wrapText="1"/>
    </xf>
    <xf numFmtId="0" fontId="6" fillId="4" borderId="7" xfId="0" applyFont="1" applyFill="1" applyBorder="1" applyAlignment="1">
      <alignment vertical="top" wrapText="1"/>
    </xf>
    <xf numFmtId="0" fontId="6" fillId="5" borderId="7"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4" borderId="0" xfId="0" applyFont="1" applyFill="1" applyBorder="1" applyAlignment="1">
      <alignment vertical="top" wrapText="1"/>
    </xf>
    <xf numFmtId="0" fontId="6" fillId="4" borderId="17" xfId="0" applyFont="1" applyFill="1" applyBorder="1" applyAlignment="1">
      <alignment vertical="top" wrapText="1"/>
    </xf>
    <xf numFmtId="0" fontId="2" fillId="5" borderId="7" xfId="0" applyFont="1" applyFill="1" applyBorder="1" applyAlignment="1">
      <alignment horizontal="center" vertical="top" wrapText="1"/>
    </xf>
    <xf numFmtId="0" fontId="2" fillId="5" borderId="2" xfId="0" applyFont="1" applyFill="1" applyBorder="1" applyAlignment="1">
      <alignment horizontal="center" vertical="top" wrapText="1"/>
    </xf>
    <xf numFmtId="0" fontId="6" fillId="4" borderId="5" xfId="0" applyFont="1" applyFill="1" applyBorder="1" applyAlignment="1">
      <alignment horizontal="left" vertical="top" wrapText="1"/>
    </xf>
    <xf numFmtId="0" fontId="6" fillId="5" borderId="2" xfId="0" applyFont="1" applyFill="1" applyBorder="1" applyAlignment="1">
      <alignment horizontal="center" vertical="top" wrapText="1"/>
    </xf>
    <xf numFmtId="0" fontId="2" fillId="4" borderId="14" xfId="0" applyFont="1" applyFill="1" applyBorder="1" applyAlignment="1">
      <alignment horizontal="left"/>
    </xf>
    <xf numFmtId="0" fontId="2" fillId="4"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6" fillId="4" borderId="3" xfId="0" applyFont="1" applyFill="1" applyBorder="1" applyAlignment="1">
      <alignment vertical="top" wrapText="1"/>
    </xf>
    <xf numFmtId="0" fontId="9" fillId="5" borderId="2" xfId="0" applyFont="1" applyFill="1" applyBorder="1" applyAlignment="1">
      <alignment horizontal="center" vertical="top" wrapText="1"/>
    </xf>
    <xf numFmtId="0" fontId="6" fillId="5"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2" fillId="8" borderId="9" xfId="0" applyFont="1" applyFill="1" applyBorder="1" applyAlignment="1">
      <alignment horizontal="center"/>
    </xf>
    <xf numFmtId="0" fontId="2" fillId="2" borderId="24" xfId="0" applyFont="1" applyFill="1" applyBorder="1" applyAlignment="1">
      <alignment horizontal="center"/>
    </xf>
    <xf numFmtId="0" fontId="6" fillId="4" borderId="25" xfId="0" applyFont="1" applyFill="1" applyBorder="1" applyAlignment="1">
      <alignment vertical="top" wrapText="1"/>
    </xf>
    <xf numFmtId="0" fontId="6" fillId="5" borderId="4"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9" fillId="5" borderId="4" xfId="0" applyFont="1" applyFill="1" applyBorder="1" applyAlignment="1">
      <alignment horizontal="center" vertical="top" wrapText="1"/>
    </xf>
    <xf numFmtId="0" fontId="6" fillId="0" borderId="0" xfId="0" applyFont="1"/>
    <xf numFmtId="0" fontId="4" fillId="0" borderId="0" xfId="0" applyFont="1" applyBorder="1" applyAlignment="1">
      <alignment horizontal="left"/>
    </xf>
    <xf numFmtId="0" fontId="2" fillId="8" borderId="9" xfId="0" applyFont="1" applyFill="1" applyBorder="1" applyAlignment="1">
      <alignment horizontal="center"/>
    </xf>
    <xf numFmtId="0" fontId="2" fillId="2" borderId="2" xfId="0" applyFont="1" applyFill="1" applyBorder="1" applyAlignment="1">
      <alignment horizontal="center"/>
    </xf>
    <xf numFmtId="0" fontId="2" fillId="9" borderId="5" xfId="0" applyFont="1" applyFill="1" applyBorder="1" applyAlignment="1">
      <alignment vertical="top" wrapText="1"/>
    </xf>
    <xf numFmtId="0" fontId="2" fillId="9" borderId="5" xfId="0" applyFont="1" applyFill="1" applyBorder="1" applyAlignment="1">
      <alignment vertical="top" wrapText="1"/>
    </xf>
    <xf numFmtId="0" fontId="2" fillId="9" borderId="19" xfId="0" applyFont="1" applyFill="1" applyBorder="1" applyAlignment="1">
      <alignment vertical="top" wrapText="1"/>
    </xf>
    <xf numFmtId="0" fontId="2" fillId="8" borderId="19" xfId="0" applyFont="1" applyFill="1" applyBorder="1" applyAlignment="1">
      <alignment vertical="top" wrapText="1"/>
    </xf>
    <xf numFmtId="0" fontId="2" fillId="2" borderId="5" xfId="0" applyFont="1" applyFill="1" applyBorder="1" applyAlignment="1">
      <alignment vertical="top" wrapText="1"/>
    </xf>
    <xf numFmtId="0" fontId="2" fillId="9" borderId="2"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8" borderId="2" xfId="0" applyFont="1" applyFill="1" applyBorder="1" applyAlignment="1">
      <alignment vertical="top" wrapText="1"/>
    </xf>
    <xf numFmtId="0" fontId="6" fillId="9" borderId="5" xfId="0" applyFont="1" applyFill="1" applyBorder="1" applyAlignment="1">
      <alignment vertical="top" wrapText="1"/>
    </xf>
    <xf numFmtId="0" fontId="6" fillId="9" borderId="2" xfId="0" applyFont="1" applyFill="1" applyBorder="1" applyAlignment="1">
      <alignment horizontal="left" vertical="top" wrapText="1"/>
    </xf>
    <xf numFmtId="0" fontId="7" fillId="9" borderId="1" xfId="0" applyFont="1" applyFill="1" applyBorder="1" applyAlignment="1">
      <alignment vertical="top" wrapText="1"/>
    </xf>
    <xf numFmtId="3" fontId="6" fillId="8" borderId="2" xfId="0" applyNumberFormat="1" applyFont="1" applyFill="1" applyBorder="1" applyAlignment="1">
      <alignment horizontal="left" vertical="top" wrapText="1"/>
    </xf>
    <xf numFmtId="0" fontId="7" fillId="9" borderId="19" xfId="0" applyFont="1" applyFill="1" applyBorder="1" applyAlignment="1">
      <alignment vertical="top" wrapText="1"/>
    </xf>
    <xf numFmtId="0" fontId="6" fillId="9" borderId="3" xfId="0" applyFont="1" applyFill="1" applyBorder="1" applyAlignment="1">
      <alignment horizontal="center" vertical="top" wrapText="1"/>
    </xf>
    <xf numFmtId="0" fontId="6" fillId="9" borderId="21" xfId="0" applyFont="1" applyFill="1" applyBorder="1" applyAlignment="1">
      <alignment vertical="top" wrapText="1"/>
    </xf>
    <xf numFmtId="0" fontId="1" fillId="9" borderId="5" xfId="0" applyFont="1" applyFill="1" applyBorder="1" applyAlignment="1">
      <alignment vertical="top" wrapText="1"/>
    </xf>
    <xf numFmtId="0" fontId="8" fillId="8" borderId="2" xfId="0" applyFont="1" applyFill="1" applyBorder="1" applyAlignment="1">
      <alignment horizontal="center" vertical="top" wrapText="1"/>
    </xf>
    <xf numFmtId="0" fontId="1" fillId="9" borderId="5" xfId="0" applyFont="1" applyFill="1" applyBorder="1" applyAlignment="1">
      <alignment vertical="top" wrapText="1"/>
    </xf>
    <xf numFmtId="0" fontId="6" fillId="8" borderId="2" xfId="0" applyFont="1" applyFill="1" applyBorder="1" applyAlignment="1">
      <alignment horizontal="center" vertical="top" wrapText="1"/>
    </xf>
    <xf numFmtId="0" fontId="6" fillId="8" borderId="7" xfId="0" applyFont="1" applyFill="1" applyBorder="1" applyAlignment="1">
      <alignment horizontal="center" vertical="top" wrapText="1"/>
    </xf>
    <xf numFmtId="0" fontId="6" fillId="8" borderId="4" xfId="0" applyFont="1" applyFill="1" applyBorder="1" applyAlignment="1">
      <alignment horizontal="center" vertical="top" wrapText="1"/>
    </xf>
    <xf numFmtId="0" fontId="6" fillId="9" borderId="1" xfId="0" applyFont="1" applyFill="1" applyBorder="1" applyAlignment="1">
      <alignment horizontal="center" vertical="top" wrapText="1"/>
    </xf>
    <xf numFmtId="0" fontId="6" fillId="9" borderId="6" xfId="0" applyFont="1" applyFill="1" applyBorder="1" applyAlignment="1">
      <alignment vertical="top" wrapText="1"/>
    </xf>
    <xf numFmtId="0" fontId="1" fillId="9" borderId="2" xfId="0" applyFont="1" applyFill="1" applyBorder="1" applyAlignment="1">
      <alignment vertical="top" wrapText="1"/>
    </xf>
    <xf numFmtId="0" fontId="2" fillId="8" borderId="2"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AC09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videocardbenchmark.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47"/>
  <sheetViews>
    <sheetView tabSelected="1" zoomScale="75" zoomScaleNormal="75" workbookViewId="0" topLeftCell="A1">
      <selection activeCell="H249" sqref="H249"/>
    </sheetView>
  </sheetViews>
  <sheetFormatPr defaultColWidth="14.421875" defaultRowHeight="15"/>
  <cols>
    <col min="1" max="1" width="30.8515625" style="0" customWidth="1"/>
    <col min="2" max="2" width="42.421875" style="0" customWidth="1"/>
    <col min="3" max="3" width="30.28125" style="0" customWidth="1"/>
    <col min="4" max="4" width="28.421875" style="0" customWidth="1"/>
    <col min="5" max="5" width="17.00390625" style="0" customWidth="1"/>
    <col min="6" max="12" width="8.7109375" style="0" customWidth="1"/>
    <col min="13" max="13" width="19.8515625" style="0" customWidth="1"/>
    <col min="14" max="26" width="8.7109375" style="0" customWidth="1"/>
  </cols>
  <sheetData>
    <row r="1" spans="1:5" ht="15">
      <c r="A1" s="95" t="s">
        <v>0</v>
      </c>
      <c r="B1" s="95"/>
      <c r="C1" s="95"/>
      <c r="D1" s="95"/>
      <c r="E1" s="95"/>
    </row>
    <row r="2" spans="1:5" ht="15">
      <c r="A2" s="96"/>
      <c r="B2" s="96"/>
      <c r="C2" s="96"/>
      <c r="D2" s="96"/>
      <c r="E2" s="96"/>
    </row>
    <row r="3" spans="1:5" ht="26.25">
      <c r="A3" s="2" t="s">
        <v>1</v>
      </c>
      <c r="B3" s="2" t="s">
        <v>2</v>
      </c>
      <c r="C3" s="2" t="s">
        <v>3</v>
      </c>
      <c r="D3" s="2" t="s">
        <v>4</v>
      </c>
      <c r="E3" s="3" t="s">
        <v>5</v>
      </c>
    </row>
    <row r="4" spans="1:5" ht="15">
      <c r="A4" s="2" t="s">
        <v>6</v>
      </c>
      <c r="B4" s="4" t="s">
        <v>7</v>
      </c>
      <c r="C4" s="2">
        <v>1</v>
      </c>
      <c r="D4" s="5">
        <v>8586</v>
      </c>
      <c r="E4" s="6">
        <f aca="true" t="shared" si="0" ref="E4:E15">C4*D4</f>
        <v>8586</v>
      </c>
    </row>
    <row r="5" spans="1:7" ht="15">
      <c r="A5" s="2" t="s">
        <v>8</v>
      </c>
      <c r="B5" s="4" t="s">
        <v>9</v>
      </c>
      <c r="C5" s="2">
        <v>1</v>
      </c>
      <c r="D5" s="5">
        <v>2480</v>
      </c>
      <c r="E5" s="6">
        <f t="shared" si="0"/>
        <v>2480</v>
      </c>
      <c r="G5" s="7"/>
    </row>
    <row r="6" spans="1:7" s="9" customFormat="1" ht="15">
      <c r="A6" s="8" t="s">
        <v>10</v>
      </c>
      <c r="B6" s="4" t="s">
        <v>11</v>
      </c>
      <c r="C6" s="2">
        <v>5</v>
      </c>
      <c r="D6" s="5">
        <v>3305</v>
      </c>
      <c r="E6" s="6">
        <f t="shared" si="0"/>
        <v>16525</v>
      </c>
      <c r="G6" s="7"/>
    </row>
    <row r="7" spans="1:7" s="9" customFormat="1" ht="15">
      <c r="A7" s="8" t="s">
        <v>12</v>
      </c>
      <c r="B7" s="4" t="s">
        <v>13</v>
      </c>
      <c r="C7" s="2">
        <v>1</v>
      </c>
      <c r="D7" s="5">
        <v>5400</v>
      </c>
      <c r="E7" s="6">
        <f t="shared" si="0"/>
        <v>5400</v>
      </c>
      <c r="G7" s="7"/>
    </row>
    <row r="8" spans="1:7" s="9" customFormat="1" ht="15">
      <c r="A8" s="8" t="s">
        <v>14</v>
      </c>
      <c r="B8" s="4" t="s">
        <v>15</v>
      </c>
      <c r="C8" s="2">
        <v>1</v>
      </c>
      <c r="D8" s="5">
        <v>5000</v>
      </c>
      <c r="E8" s="6">
        <f t="shared" si="0"/>
        <v>5000</v>
      </c>
      <c r="G8" s="7"/>
    </row>
    <row r="9" spans="1:7" s="9" customFormat="1" ht="15">
      <c r="A9" s="8" t="s">
        <v>16</v>
      </c>
      <c r="B9" s="4" t="s">
        <v>17</v>
      </c>
      <c r="C9" s="2">
        <v>1</v>
      </c>
      <c r="D9" s="5">
        <v>1200</v>
      </c>
      <c r="E9" s="6">
        <f t="shared" si="0"/>
        <v>1200</v>
      </c>
      <c r="G9" s="7"/>
    </row>
    <row r="10" spans="1:7" s="9" customFormat="1" ht="15">
      <c r="A10" s="8" t="s">
        <v>18</v>
      </c>
      <c r="B10" s="4" t="s">
        <v>19</v>
      </c>
      <c r="C10" s="2">
        <v>1</v>
      </c>
      <c r="D10" s="5">
        <v>1322</v>
      </c>
      <c r="E10" s="6">
        <f t="shared" si="0"/>
        <v>1322</v>
      </c>
      <c r="G10" s="7"/>
    </row>
    <row r="11" spans="1:7" s="9" customFormat="1" ht="15">
      <c r="A11" s="8" t="s">
        <v>20</v>
      </c>
      <c r="B11" s="10" t="s">
        <v>21</v>
      </c>
      <c r="C11" s="2">
        <v>1</v>
      </c>
      <c r="D11" s="5">
        <v>22800</v>
      </c>
      <c r="E11" s="6">
        <f t="shared" si="0"/>
        <v>22800</v>
      </c>
      <c r="G11" s="7"/>
    </row>
    <row r="12" spans="1:7" s="9" customFormat="1" ht="15">
      <c r="A12" s="8" t="s">
        <v>22</v>
      </c>
      <c r="B12" s="10" t="s">
        <v>23</v>
      </c>
      <c r="C12" s="2">
        <v>2</v>
      </c>
      <c r="D12" s="5">
        <v>22800</v>
      </c>
      <c r="E12" s="6">
        <f t="shared" si="0"/>
        <v>45600</v>
      </c>
      <c r="G12" s="7"/>
    </row>
    <row r="13" spans="1:7" s="9" customFormat="1" ht="15">
      <c r="A13" s="8" t="s">
        <v>24</v>
      </c>
      <c r="B13" s="10" t="s">
        <v>25</v>
      </c>
      <c r="C13" s="2">
        <v>1</v>
      </c>
      <c r="D13" s="5">
        <v>22800</v>
      </c>
      <c r="E13" s="6">
        <f t="shared" si="0"/>
        <v>22800</v>
      </c>
      <c r="G13" s="7"/>
    </row>
    <row r="14" spans="1:7" s="9" customFormat="1" ht="15">
      <c r="A14" s="8" t="s">
        <v>26</v>
      </c>
      <c r="B14" s="4" t="s">
        <v>27</v>
      </c>
      <c r="C14" s="2">
        <v>2</v>
      </c>
      <c r="D14" s="5">
        <v>22800</v>
      </c>
      <c r="E14" s="6">
        <f t="shared" si="0"/>
        <v>45600</v>
      </c>
      <c r="G14" s="7"/>
    </row>
    <row r="15" spans="1:7" s="9" customFormat="1" ht="15">
      <c r="A15" s="1" t="s">
        <v>185</v>
      </c>
      <c r="B15" s="99" t="s">
        <v>184</v>
      </c>
      <c r="C15" s="1">
        <v>1</v>
      </c>
      <c r="D15" s="12">
        <v>12810</v>
      </c>
      <c r="E15" s="13">
        <f t="shared" si="0"/>
        <v>12810</v>
      </c>
      <c r="G15" s="7"/>
    </row>
    <row r="16" spans="1:7" s="9" customFormat="1" ht="15">
      <c r="A16" s="1"/>
      <c r="B16" s="11"/>
      <c r="C16" s="14">
        <f>SUM(C4:C15)</f>
        <v>18</v>
      </c>
      <c r="D16" s="15"/>
      <c r="E16" s="16">
        <f>SUM(E4:E15)</f>
        <v>190123</v>
      </c>
      <c r="G16" s="7"/>
    </row>
    <row r="17" spans="1:7" s="9" customFormat="1" ht="15" hidden="1">
      <c r="A17" s="1"/>
      <c r="B17" s="11"/>
      <c r="C17" s="1"/>
      <c r="D17" s="12"/>
      <c r="E17" s="13"/>
      <c r="G17" s="7"/>
    </row>
    <row r="18" spans="1:7" s="9" customFormat="1" ht="15">
      <c r="A18" s="1"/>
      <c r="B18" s="11"/>
      <c r="C18" s="1"/>
      <c r="D18" s="12"/>
      <c r="E18" s="13"/>
      <c r="G18" s="7"/>
    </row>
    <row r="20" spans="1:5" ht="15.75" customHeight="1">
      <c r="A20" s="91" t="s">
        <v>28</v>
      </c>
      <c r="B20" s="91"/>
      <c r="C20" s="91"/>
      <c r="D20" s="91"/>
      <c r="E20" s="91"/>
    </row>
    <row r="21" spans="1:5" ht="15.75" customHeight="1">
      <c r="A21" s="92"/>
      <c r="B21" s="92"/>
      <c r="C21" s="92"/>
      <c r="D21" s="92"/>
      <c r="E21" s="92"/>
    </row>
    <row r="22" spans="1:5" ht="15.75" customHeight="1">
      <c r="A22" s="17" t="str">
        <f>A4</f>
        <v>1A</v>
      </c>
      <c r="B22" s="84" t="s">
        <v>29</v>
      </c>
      <c r="C22" s="84"/>
      <c r="D22" s="18" t="s">
        <v>30</v>
      </c>
      <c r="E22" s="19"/>
    </row>
    <row r="23" spans="1:5" ht="15.75" customHeight="1">
      <c r="A23" s="20" t="str">
        <f>B4</f>
        <v>LCD 4K UHD</v>
      </c>
      <c r="B23" s="84"/>
      <c r="C23" s="84"/>
      <c r="D23" s="21" t="s">
        <v>31</v>
      </c>
      <c r="E23" s="19"/>
    </row>
    <row r="24" spans="1:5" ht="15.75" customHeight="1">
      <c r="A24" s="22" t="s">
        <v>32</v>
      </c>
      <c r="B24" s="85">
        <v>1</v>
      </c>
      <c r="C24" s="85"/>
      <c r="D24" s="21" t="s">
        <v>33</v>
      </c>
      <c r="E24" s="19"/>
    </row>
    <row r="25" spans="1:5" ht="31.15" customHeight="1">
      <c r="A25" s="23" t="s">
        <v>34</v>
      </c>
      <c r="B25" s="90"/>
      <c r="C25" s="90"/>
      <c r="D25" s="24" t="s">
        <v>35</v>
      </c>
      <c r="E25" s="19"/>
    </row>
    <row r="26" spans="1:5" ht="28.9" customHeight="1">
      <c r="A26" s="87" t="s">
        <v>36</v>
      </c>
      <c r="B26" s="25" t="s">
        <v>37</v>
      </c>
      <c r="C26" s="26" t="s">
        <v>38</v>
      </c>
      <c r="D26" s="88"/>
      <c r="E26" s="88"/>
    </row>
    <row r="27" spans="1:5" ht="15.75" customHeight="1">
      <c r="A27" s="87"/>
      <c r="B27" s="27" t="s">
        <v>39</v>
      </c>
      <c r="C27" s="28" t="s">
        <v>40</v>
      </c>
      <c r="D27" s="97"/>
      <c r="E27" s="97"/>
    </row>
    <row r="28" spans="1:5" ht="15.75" customHeight="1">
      <c r="A28" s="87"/>
      <c r="B28" s="27" t="s">
        <v>41</v>
      </c>
      <c r="C28" s="28" t="s">
        <v>42</v>
      </c>
      <c r="D28" s="97"/>
      <c r="E28" s="97"/>
    </row>
    <row r="29" spans="1:5" ht="15.75" customHeight="1">
      <c r="A29" s="87"/>
      <c r="B29" s="27" t="s">
        <v>43</v>
      </c>
      <c r="C29" s="28" t="s">
        <v>44</v>
      </c>
      <c r="D29" s="30"/>
      <c r="E29" s="19"/>
    </row>
    <row r="30" spans="1:5" ht="15.75" customHeight="1">
      <c r="A30" s="87"/>
      <c r="B30" s="27" t="s">
        <v>45</v>
      </c>
      <c r="C30" s="31" t="s">
        <v>46</v>
      </c>
      <c r="D30" s="32"/>
      <c r="E30" s="19"/>
    </row>
    <row r="31" spans="1:5" ht="15.75" customHeight="1">
      <c r="A31" s="87"/>
      <c r="B31" s="27" t="s">
        <v>47</v>
      </c>
      <c r="C31" s="28" t="s">
        <v>48</v>
      </c>
      <c r="D31" s="32"/>
      <c r="E31" s="19"/>
    </row>
    <row r="32" spans="1:5" ht="15.75" customHeight="1">
      <c r="A32" s="87"/>
      <c r="B32" s="27" t="s">
        <v>49</v>
      </c>
      <c r="C32" s="28" t="s">
        <v>50</v>
      </c>
      <c r="D32" s="32"/>
      <c r="E32" s="19"/>
    </row>
    <row r="33" spans="1:5" ht="13.5" customHeight="1">
      <c r="A33" s="33"/>
      <c r="B33" s="34" t="s">
        <v>51</v>
      </c>
      <c r="C33" s="35" t="s">
        <v>52</v>
      </c>
      <c r="D33" s="94"/>
      <c r="E33" s="94"/>
    </row>
    <row r="34" spans="1:5" ht="15.75" customHeight="1">
      <c r="A34" s="36" t="s">
        <v>53</v>
      </c>
      <c r="B34" s="82" t="s">
        <v>54</v>
      </c>
      <c r="C34" s="82"/>
      <c r="D34" s="83"/>
      <c r="E34" s="83"/>
    </row>
    <row r="35" s="9" customFormat="1" ht="15.75" customHeight="1"/>
    <row r="36" ht="15.75" customHeight="1"/>
    <row r="37" spans="1:5" ht="15.75" customHeight="1">
      <c r="A37" s="91" t="s">
        <v>28</v>
      </c>
      <c r="B37" s="91"/>
      <c r="C37" s="91"/>
      <c r="D37" s="91"/>
      <c r="E37" s="91"/>
    </row>
    <row r="38" spans="1:5" ht="15.75" customHeight="1">
      <c r="A38" s="92"/>
      <c r="B38" s="92"/>
      <c r="C38" s="92"/>
      <c r="D38" s="92"/>
      <c r="E38" s="92"/>
    </row>
    <row r="39" spans="1:5" ht="15.75" customHeight="1">
      <c r="A39" s="17" t="str">
        <f>A5</f>
        <v>1B</v>
      </c>
      <c r="B39" s="84" t="s">
        <v>29</v>
      </c>
      <c r="C39" s="84"/>
      <c r="D39" s="18" t="s">
        <v>30</v>
      </c>
      <c r="E39" s="19"/>
    </row>
    <row r="40" spans="1:5" ht="15.75" customHeight="1">
      <c r="A40" s="20" t="str">
        <f>B5</f>
        <v>LCD 22"</v>
      </c>
      <c r="B40" s="84"/>
      <c r="C40" s="84"/>
      <c r="D40" s="21" t="s">
        <v>31</v>
      </c>
      <c r="E40" s="19"/>
    </row>
    <row r="41" spans="1:5" ht="15.75" customHeight="1">
      <c r="A41" s="22" t="s">
        <v>32</v>
      </c>
      <c r="B41" s="85">
        <v>1</v>
      </c>
      <c r="C41" s="85"/>
      <c r="D41" s="21" t="s">
        <v>33</v>
      </c>
      <c r="E41" s="19"/>
    </row>
    <row r="42" spans="1:5" ht="28.15" customHeight="1">
      <c r="A42" s="23" t="s">
        <v>34</v>
      </c>
      <c r="B42" s="90"/>
      <c r="C42" s="90"/>
      <c r="D42" s="24" t="s">
        <v>35</v>
      </c>
      <c r="E42" s="19"/>
    </row>
    <row r="43" spans="1:5" ht="27" customHeight="1">
      <c r="A43" s="87" t="s">
        <v>36</v>
      </c>
      <c r="B43" s="25" t="s">
        <v>37</v>
      </c>
      <c r="C43" s="37" t="s">
        <v>38</v>
      </c>
      <c r="D43" s="88"/>
      <c r="E43" s="88"/>
    </row>
    <row r="44" spans="1:5" ht="15.75" customHeight="1">
      <c r="A44" s="87"/>
      <c r="B44" s="38" t="s">
        <v>39</v>
      </c>
      <c r="C44" s="39" t="s">
        <v>55</v>
      </c>
      <c r="D44" s="88"/>
      <c r="E44" s="88"/>
    </row>
    <row r="45" spans="1:5" ht="15.75" customHeight="1">
      <c r="A45" s="87"/>
      <c r="B45" s="40" t="s">
        <v>43</v>
      </c>
      <c r="C45" s="39" t="s">
        <v>56</v>
      </c>
      <c r="D45" s="88"/>
      <c r="E45" s="88"/>
    </row>
    <row r="46" spans="1:5" s="9" customFormat="1" ht="15.75" customHeight="1">
      <c r="A46" s="87"/>
      <c r="B46" s="40" t="s">
        <v>41</v>
      </c>
      <c r="C46" s="41" t="s">
        <v>57</v>
      </c>
      <c r="D46" s="42"/>
      <c r="E46" s="29"/>
    </row>
    <row r="47" spans="1:5" s="9" customFormat="1" ht="15.75" customHeight="1">
      <c r="A47" s="87"/>
      <c r="B47" s="40" t="s">
        <v>45</v>
      </c>
      <c r="C47" s="43" t="s">
        <v>46</v>
      </c>
      <c r="D47" s="42"/>
      <c r="E47" s="29"/>
    </row>
    <row r="48" spans="1:5" s="9" customFormat="1" ht="15.75" customHeight="1">
      <c r="A48" s="87"/>
      <c r="B48" s="44" t="s">
        <v>58</v>
      </c>
      <c r="C48" s="41" t="s">
        <v>59</v>
      </c>
      <c r="D48" s="42"/>
      <c r="E48" s="29"/>
    </row>
    <row r="49" spans="1:5" s="9" customFormat="1" ht="15.75" customHeight="1">
      <c r="A49" s="87"/>
      <c r="B49" s="45" t="s">
        <v>60</v>
      </c>
      <c r="C49" s="46" t="s">
        <v>61</v>
      </c>
      <c r="D49" s="42"/>
      <c r="E49" s="29"/>
    </row>
    <row r="50" spans="1:5" ht="13.5" customHeight="1">
      <c r="A50" s="36" t="s">
        <v>53</v>
      </c>
      <c r="B50" s="82" t="s">
        <v>54</v>
      </c>
      <c r="C50" s="82"/>
      <c r="D50" s="83"/>
      <c r="E50" s="83"/>
    </row>
    <row r="51" ht="15.75" customHeight="1"/>
    <row r="52" ht="15.75" customHeight="1"/>
    <row r="53" spans="1:5" ht="15.75" customHeight="1">
      <c r="A53" s="91" t="s">
        <v>28</v>
      </c>
      <c r="B53" s="91"/>
      <c r="C53" s="91"/>
      <c r="D53" s="91"/>
      <c r="E53" s="91"/>
    </row>
    <row r="54" spans="1:5" ht="15.75" customHeight="1">
      <c r="A54" s="92"/>
      <c r="B54" s="92"/>
      <c r="C54" s="92"/>
      <c r="D54" s="92"/>
      <c r="E54" s="92"/>
    </row>
    <row r="55" spans="1:5" ht="15.75" customHeight="1">
      <c r="A55" s="17" t="str">
        <f>A6</f>
        <v>1C</v>
      </c>
      <c r="B55" s="84" t="s">
        <v>29</v>
      </c>
      <c r="C55" s="84"/>
      <c r="D55" s="18" t="s">
        <v>30</v>
      </c>
      <c r="E55" s="19"/>
    </row>
    <row r="56" spans="1:5" ht="15.75" customHeight="1">
      <c r="A56" s="20" t="str">
        <f>B6</f>
        <v>LCD 27"</v>
      </c>
      <c r="B56" s="84"/>
      <c r="C56" s="84"/>
      <c r="D56" s="21" t="s">
        <v>31</v>
      </c>
      <c r="E56" s="19"/>
    </row>
    <row r="57" spans="1:5" ht="15.75" customHeight="1">
      <c r="A57" s="22" t="s">
        <v>32</v>
      </c>
      <c r="B57" s="85">
        <v>5</v>
      </c>
      <c r="C57" s="85"/>
      <c r="D57" s="21" t="s">
        <v>33</v>
      </c>
      <c r="E57" s="19"/>
    </row>
    <row r="58" spans="1:5" ht="27" customHeight="1">
      <c r="A58" s="23" t="s">
        <v>34</v>
      </c>
      <c r="B58" s="90"/>
      <c r="C58" s="90"/>
      <c r="D58" s="24" t="s">
        <v>35</v>
      </c>
      <c r="E58" s="19"/>
    </row>
    <row r="59" spans="1:5" ht="31.9" customHeight="1">
      <c r="A59" s="87" t="s">
        <v>36</v>
      </c>
      <c r="B59" s="25" t="s">
        <v>37</v>
      </c>
      <c r="C59" s="37" t="s">
        <v>38</v>
      </c>
      <c r="D59" s="88"/>
      <c r="E59" s="88"/>
    </row>
    <row r="60" spans="1:5" ht="15.75" customHeight="1">
      <c r="A60" s="87"/>
      <c r="B60" s="27" t="s">
        <v>39</v>
      </c>
      <c r="C60" s="47" t="s">
        <v>40</v>
      </c>
      <c r="D60" s="88"/>
      <c r="E60" s="88"/>
    </row>
    <row r="61" spans="1:5" ht="15.75" customHeight="1">
      <c r="A61" s="87"/>
      <c r="B61" s="27" t="s">
        <v>41</v>
      </c>
      <c r="C61" s="48" t="s">
        <v>57</v>
      </c>
      <c r="D61" s="88"/>
      <c r="E61" s="88"/>
    </row>
    <row r="62" spans="1:5" ht="15.75" customHeight="1">
      <c r="A62" s="87"/>
      <c r="B62" s="27" t="s">
        <v>62</v>
      </c>
      <c r="C62" s="48" t="s">
        <v>63</v>
      </c>
      <c r="D62" s="42"/>
      <c r="E62" s="29"/>
    </row>
    <row r="63" spans="1:5" ht="31.9" customHeight="1">
      <c r="A63" s="87"/>
      <c r="B63" s="27" t="s">
        <v>58</v>
      </c>
      <c r="C63" s="48" t="s">
        <v>64</v>
      </c>
      <c r="D63" s="42"/>
      <c r="E63" s="29"/>
    </row>
    <row r="64" spans="1:5" ht="15.75" customHeight="1">
      <c r="A64" s="87"/>
      <c r="B64" s="27" t="s">
        <v>65</v>
      </c>
      <c r="C64" s="49" t="s">
        <v>66</v>
      </c>
      <c r="D64" s="42"/>
      <c r="E64" s="29"/>
    </row>
    <row r="65" spans="1:5" s="9" customFormat="1" ht="30.6" customHeight="1">
      <c r="A65" s="87"/>
      <c r="B65" s="27" t="s">
        <v>60</v>
      </c>
      <c r="C65" s="50" t="s">
        <v>67</v>
      </c>
      <c r="D65" s="42"/>
      <c r="E65" s="29"/>
    </row>
    <row r="66" spans="1:5" s="9" customFormat="1" ht="32.45" customHeight="1">
      <c r="A66" s="87"/>
      <c r="B66" s="27" t="s">
        <v>68</v>
      </c>
      <c r="C66" s="50" t="s">
        <v>69</v>
      </c>
      <c r="D66" s="42"/>
      <c r="E66" s="29"/>
    </row>
    <row r="67" spans="1:5" ht="15.75" customHeight="1">
      <c r="A67" s="36" t="s">
        <v>53</v>
      </c>
      <c r="B67" s="82" t="s">
        <v>54</v>
      </c>
      <c r="C67" s="82"/>
      <c r="D67" s="83"/>
      <c r="E67" s="83"/>
    </row>
    <row r="68" ht="15.75" customHeight="1"/>
    <row r="69" ht="15.75" customHeight="1"/>
    <row r="70" spans="1:5" ht="15.75" customHeight="1">
      <c r="A70" s="91" t="s">
        <v>28</v>
      </c>
      <c r="B70" s="91"/>
      <c r="C70" s="91"/>
      <c r="D70" s="91"/>
      <c r="E70" s="91"/>
    </row>
    <row r="71" spans="1:5" ht="15.75" customHeight="1">
      <c r="A71" s="92"/>
      <c r="B71" s="92"/>
      <c r="C71" s="92"/>
      <c r="D71" s="92"/>
      <c r="E71" s="92"/>
    </row>
    <row r="72" spans="1:5" ht="15.75" customHeight="1">
      <c r="A72" s="17" t="str">
        <f>A7</f>
        <v>1D</v>
      </c>
      <c r="B72" s="84" t="s">
        <v>29</v>
      </c>
      <c r="C72" s="84"/>
      <c r="D72" s="18" t="s">
        <v>30</v>
      </c>
      <c r="E72" s="19"/>
    </row>
    <row r="73" spans="1:5" ht="15.75" customHeight="1">
      <c r="A73" s="20" t="str">
        <f>B7</f>
        <v>Monitor 32" QHD</v>
      </c>
      <c r="B73" s="84"/>
      <c r="C73" s="84"/>
      <c r="D73" s="21" t="s">
        <v>31</v>
      </c>
      <c r="E73" s="19"/>
    </row>
    <row r="74" spans="1:5" ht="15.75" customHeight="1">
      <c r="A74" s="22" t="s">
        <v>32</v>
      </c>
      <c r="B74" s="85">
        <v>1</v>
      </c>
      <c r="C74" s="85"/>
      <c r="D74" s="21" t="s">
        <v>33</v>
      </c>
      <c r="E74" s="19"/>
    </row>
    <row r="75" spans="1:5" ht="31.15" customHeight="1">
      <c r="A75" s="23" t="s">
        <v>34</v>
      </c>
      <c r="B75" s="90"/>
      <c r="C75" s="90"/>
      <c r="D75" s="24" t="s">
        <v>35</v>
      </c>
      <c r="E75" s="19"/>
    </row>
    <row r="76" spans="1:5" ht="15.75" customHeight="1">
      <c r="A76" s="87" t="s">
        <v>36</v>
      </c>
      <c r="B76" s="25" t="s">
        <v>37</v>
      </c>
      <c r="C76" s="37" t="s">
        <v>38</v>
      </c>
      <c r="D76" s="88"/>
      <c r="E76" s="88"/>
    </row>
    <row r="77" spans="1:5" ht="15.75" customHeight="1">
      <c r="A77" s="87"/>
      <c r="B77" s="51" t="s">
        <v>39</v>
      </c>
      <c r="C77" s="52" t="s">
        <v>70</v>
      </c>
      <c r="D77" s="88"/>
      <c r="E77" s="88"/>
    </row>
    <row r="78" spans="1:5" ht="15.75" customHeight="1">
      <c r="A78" s="87"/>
      <c r="B78" s="51" t="s">
        <v>41</v>
      </c>
      <c r="C78" s="53" t="s">
        <v>71</v>
      </c>
      <c r="D78" s="88"/>
      <c r="E78" s="88"/>
    </row>
    <row r="79" spans="1:5" ht="30.6" customHeight="1">
      <c r="A79" s="87"/>
      <c r="B79" s="54" t="s">
        <v>58</v>
      </c>
      <c r="C79" s="53" t="s">
        <v>72</v>
      </c>
      <c r="D79" s="42"/>
      <c r="E79" s="29"/>
    </row>
    <row r="80" spans="1:5" ht="30.6" customHeight="1">
      <c r="A80" s="87"/>
      <c r="B80" s="27" t="s">
        <v>60</v>
      </c>
      <c r="C80" s="55" t="s">
        <v>67</v>
      </c>
      <c r="D80" s="42"/>
      <c r="E80" s="29"/>
    </row>
    <row r="81" spans="1:5" ht="33" customHeight="1">
      <c r="A81" s="87"/>
      <c r="B81" s="27" t="s">
        <v>68</v>
      </c>
      <c r="C81" s="55" t="s">
        <v>69</v>
      </c>
      <c r="D81" s="42"/>
      <c r="E81" s="29"/>
    </row>
    <row r="82" spans="1:5" ht="15.75" customHeight="1">
      <c r="A82" s="36" t="s">
        <v>53</v>
      </c>
      <c r="B82" s="82" t="s">
        <v>54</v>
      </c>
      <c r="C82" s="82"/>
      <c r="D82" s="83"/>
      <c r="E82" s="83"/>
    </row>
    <row r="83" ht="15.75" customHeight="1"/>
    <row r="84" ht="15.75" customHeight="1"/>
    <row r="85" spans="1:5" ht="15.75" customHeight="1">
      <c r="A85" s="91" t="s">
        <v>28</v>
      </c>
      <c r="B85" s="91"/>
      <c r="C85" s="91"/>
      <c r="D85" s="91"/>
      <c r="E85" s="91"/>
    </row>
    <row r="86" spans="1:5" ht="15.75" customHeight="1">
      <c r="A86" s="92"/>
      <c r="B86" s="92"/>
      <c r="C86" s="92"/>
      <c r="D86" s="92"/>
      <c r="E86" s="92"/>
    </row>
    <row r="87" spans="1:5" ht="15.75" customHeight="1">
      <c r="A87" s="17" t="str">
        <f>A8</f>
        <v>1E</v>
      </c>
      <c r="B87" s="84" t="s">
        <v>29</v>
      </c>
      <c r="C87" s="84"/>
      <c r="D87" s="18" t="s">
        <v>30</v>
      </c>
      <c r="E87" s="19"/>
    </row>
    <row r="88" spans="1:5" ht="15.75" customHeight="1">
      <c r="A88" s="20" t="str">
        <f>B8</f>
        <v>SSD disk 2TB sata</v>
      </c>
      <c r="B88" s="84"/>
      <c r="C88" s="84"/>
      <c r="D88" s="21" t="s">
        <v>31</v>
      </c>
      <c r="E88" s="19"/>
    </row>
    <row r="89" spans="1:5" ht="15.75" customHeight="1">
      <c r="A89" s="22" t="s">
        <v>32</v>
      </c>
      <c r="B89" s="85">
        <v>1</v>
      </c>
      <c r="C89" s="85"/>
      <c r="D89" s="21" t="s">
        <v>33</v>
      </c>
      <c r="E89" s="19"/>
    </row>
    <row r="90" spans="1:5" ht="32.45" customHeight="1">
      <c r="A90" s="23" t="s">
        <v>34</v>
      </c>
      <c r="B90" s="90"/>
      <c r="C90" s="90"/>
      <c r="D90" s="24" t="s">
        <v>35</v>
      </c>
      <c r="E90" s="19"/>
    </row>
    <row r="91" spans="1:5" ht="15.75" customHeight="1">
      <c r="A91" s="87" t="s">
        <v>36</v>
      </c>
      <c r="B91" s="25" t="s">
        <v>37</v>
      </c>
      <c r="C91" s="37" t="s">
        <v>73</v>
      </c>
      <c r="D91" s="88"/>
      <c r="E91" s="88"/>
    </row>
    <row r="92" spans="1:5" ht="15.75" customHeight="1">
      <c r="A92" s="87"/>
      <c r="B92" s="27" t="s">
        <v>74</v>
      </c>
      <c r="C92" s="52" t="s">
        <v>75</v>
      </c>
      <c r="D92" s="88"/>
      <c r="E92" s="88"/>
    </row>
    <row r="93" spans="1:5" ht="15.75" customHeight="1">
      <c r="A93" s="87"/>
      <c r="B93" s="51" t="s">
        <v>76</v>
      </c>
      <c r="C93" s="53" t="s">
        <v>77</v>
      </c>
      <c r="D93" s="88"/>
      <c r="E93" s="88"/>
    </row>
    <row r="94" spans="1:5" ht="15.75" customHeight="1">
      <c r="A94" s="87"/>
      <c r="B94" s="54" t="s">
        <v>78</v>
      </c>
      <c r="C94" s="53" t="s">
        <v>79</v>
      </c>
      <c r="D94" s="42"/>
      <c r="E94" s="29"/>
    </row>
    <row r="95" spans="1:5" ht="15.75" customHeight="1">
      <c r="A95" s="87"/>
      <c r="B95" s="34" t="s">
        <v>80</v>
      </c>
      <c r="C95" s="49" t="s">
        <v>81</v>
      </c>
      <c r="D95" s="42"/>
      <c r="E95" s="29"/>
    </row>
    <row r="96" spans="1:5" ht="15.75" customHeight="1">
      <c r="A96" s="36" t="s">
        <v>53</v>
      </c>
      <c r="B96" s="82" t="s">
        <v>54</v>
      </c>
      <c r="C96" s="82"/>
      <c r="D96" s="83"/>
      <c r="E96" s="83"/>
    </row>
    <row r="97" ht="15.75" customHeight="1"/>
    <row r="98" ht="15.75" customHeight="1"/>
    <row r="99" spans="1:5" ht="15.75" customHeight="1">
      <c r="A99" s="91" t="s">
        <v>28</v>
      </c>
      <c r="B99" s="91"/>
      <c r="C99" s="91"/>
      <c r="D99" s="91"/>
      <c r="E99" s="91"/>
    </row>
    <row r="100" spans="1:5" ht="15.75" customHeight="1">
      <c r="A100" s="92"/>
      <c r="B100" s="92"/>
      <c r="C100" s="92"/>
      <c r="D100" s="92"/>
      <c r="E100" s="92"/>
    </row>
    <row r="101" spans="1:5" ht="15.75" customHeight="1">
      <c r="A101" s="17" t="str">
        <f>A9</f>
        <v>1F</v>
      </c>
      <c r="B101" s="84" t="s">
        <v>29</v>
      </c>
      <c r="C101" s="84"/>
      <c r="D101" s="18" t="s">
        <v>30</v>
      </c>
      <c r="E101" s="19"/>
    </row>
    <row r="102" spans="1:5" ht="15.75" customHeight="1">
      <c r="A102" s="20" t="str">
        <f>B9</f>
        <v>Stolní držák pro dva monitory</v>
      </c>
      <c r="B102" s="84"/>
      <c r="C102" s="84"/>
      <c r="D102" s="21" t="s">
        <v>31</v>
      </c>
      <c r="E102" s="19"/>
    </row>
    <row r="103" spans="1:5" ht="15.75" customHeight="1">
      <c r="A103" s="22" t="s">
        <v>32</v>
      </c>
      <c r="B103" s="85">
        <v>1</v>
      </c>
      <c r="C103" s="85"/>
      <c r="D103" s="21" t="s">
        <v>33</v>
      </c>
      <c r="E103" s="19"/>
    </row>
    <row r="104" spans="1:5" ht="33" customHeight="1">
      <c r="A104" s="23" t="s">
        <v>34</v>
      </c>
      <c r="B104" s="90"/>
      <c r="C104" s="90"/>
      <c r="D104" s="24" t="s">
        <v>35</v>
      </c>
      <c r="E104" s="19"/>
    </row>
    <row r="105" spans="1:5" ht="31.15" customHeight="1">
      <c r="A105" s="87" t="s">
        <v>36</v>
      </c>
      <c r="B105" s="25" t="s">
        <v>37</v>
      </c>
      <c r="C105" s="37" t="s">
        <v>82</v>
      </c>
      <c r="D105" s="88"/>
      <c r="E105" s="88"/>
    </row>
    <row r="106" spans="1:5" ht="15.75" customHeight="1">
      <c r="A106" s="87"/>
      <c r="B106" s="27" t="s">
        <v>83</v>
      </c>
      <c r="C106" s="47" t="s">
        <v>84</v>
      </c>
      <c r="D106" s="88"/>
      <c r="E106" s="88"/>
    </row>
    <row r="107" spans="1:5" ht="15.75" customHeight="1">
      <c r="A107" s="87"/>
      <c r="B107" s="27" t="s">
        <v>85</v>
      </c>
      <c r="C107" s="48" t="s">
        <v>86</v>
      </c>
      <c r="D107" s="88"/>
      <c r="E107" s="88"/>
    </row>
    <row r="108" spans="1:5" ht="15.75" customHeight="1">
      <c r="A108" s="87"/>
      <c r="B108" s="27" t="s">
        <v>87</v>
      </c>
      <c r="C108" s="48" t="s">
        <v>88</v>
      </c>
      <c r="D108" s="42"/>
      <c r="E108" s="29"/>
    </row>
    <row r="109" spans="1:5" ht="15.75" customHeight="1">
      <c r="A109" s="87"/>
      <c r="B109" s="27" t="s">
        <v>89</v>
      </c>
      <c r="C109" s="48">
        <v>2</v>
      </c>
      <c r="D109" s="42"/>
      <c r="E109" s="29"/>
    </row>
    <row r="110" spans="1:5" ht="15.75" customHeight="1">
      <c r="A110" s="87"/>
      <c r="B110" s="27" t="s">
        <v>90</v>
      </c>
      <c r="C110" s="49" t="s">
        <v>91</v>
      </c>
      <c r="D110" s="42"/>
      <c r="E110" s="29"/>
    </row>
    <row r="111" spans="1:5" ht="15.75" customHeight="1">
      <c r="A111" s="36" t="s">
        <v>53</v>
      </c>
      <c r="B111" s="82" t="s">
        <v>54</v>
      </c>
      <c r="C111" s="82"/>
      <c r="D111" s="83"/>
      <c r="E111" s="83"/>
    </row>
    <row r="112" ht="15.75" customHeight="1"/>
    <row r="113" ht="15.75" customHeight="1"/>
    <row r="114" spans="1:5" ht="15.75" customHeight="1">
      <c r="A114" s="91" t="s">
        <v>28</v>
      </c>
      <c r="B114" s="91"/>
      <c r="C114" s="91"/>
      <c r="D114" s="91"/>
      <c r="E114" s="91"/>
    </row>
    <row r="115" spans="1:5" ht="15.75" customHeight="1">
      <c r="A115" s="92"/>
      <c r="B115" s="92"/>
      <c r="C115" s="92"/>
      <c r="D115" s="92"/>
      <c r="E115" s="92"/>
    </row>
    <row r="116" spans="1:5" ht="15.75" customHeight="1">
      <c r="A116" s="17" t="str">
        <f>A10</f>
        <v>1G</v>
      </c>
      <c r="B116" s="84" t="s">
        <v>29</v>
      </c>
      <c r="C116" s="84"/>
      <c r="D116" s="18" t="s">
        <v>30</v>
      </c>
      <c r="E116" s="19"/>
    </row>
    <row r="117" spans="1:5" ht="15.75" customHeight="1">
      <c r="A117" s="20" t="str">
        <f>B10</f>
        <v>Disk 2TB</v>
      </c>
      <c r="B117" s="84"/>
      <c r="C117" s="84"/>
      <c r="D117" s="21" t="s">
        <v>31</v>
      </c>
      <c r="E117" s="19"/>
    </row>
    <row r="118" spans="1:5" ht="15.75" customHeight="1">
      <c r="A118" s="22" t="s">
        <v>32</v>
      </c>
      <c r="B118" s="85">
        <v>1</v>
      </c>
      <c r="C118" s="85"/>
      <c r="D118" s="21" t="s">
        <v>33</v>
      </c>
      <c r="E118" s="19"/>
    </row>
    <row r="119" spans="1:5" ht="15.75" customHeight="1">
      <c r="A119" s="23" t="s">
        <v>34</v>
      </c>
      <c r="B119" s="90"/>
      <c r="C119" s="90"/>
      <c r="D119" s="24" t="s">
        <v>35</v>
      </c>
      <c r="E119" s="19"/>
    </row>
    <row r="120" spans="1:5" ht="15.75" customHeight="1">
      <c r="A120" s="87" t="s">
        <v>36</v>
      </c>
      <c r="B120" s="25" t="s">
        <v>37</v>
      </c>
      <c r="C120" s="37" t="s">
        <v>92</v>
      </c>
      <c r="D120" s="88"/>
      <c r="E120" s="88"/>
    </row>
    <row r="121" spans="1:5" ht="15.75" customHeight="1">
      <c r="A121" s="87"/>
      <c r="B121" s="56" t="s">
        <v>93</v>
      </c>
      <c r="C121" s="56" t="s">
        <v>94</v>
      </c>
      <c r="D121" s="88"/>
      <c r="E121" s="88"/>
    </row>
    <row r="122" spans="1:5" ht="15.75" customHeight="1">
      <c r="A122" s="87"/>
      <c r="B122" s="56" t="s">
        <v>95</v>
      </c>
      <c r="C122" s="56" t="s">
        <v>96</v>
      </c>
      <c r="D122" s="88"/>
      <c r="E122" s="88"/>
    </row>
    <row r="123" spans="1:5" ht="15.75" customHeight="1">
      <c r="A123" s="87"/>
      <c r="B123" s="56" t="s">
        <v>97</v>
      </c>
      <c r="C123" s="56" t="s">
        <v>98</v>
      </c>
      <c r="D123" s="42"/>
      <c r="E123" s="29"/>
    </row>
    <row r="124" spans="1:5" ht="15.75" customHeight="1">
      <c r="A124" s="87"/>
      <c r="B124" s="57" t="s">
        <v>99</v>
      </c>
      <c r="C124" s="57" t="s">
        <v>100</v>
      </c>
      <c r="D124" s="42"/>
      <c r="E124" s="29"/>
    </row>
    <row r="125" spans="1:5" ht="15.75" customHeight="1">
      <c r="A125" s="36" t="s">
        <v>53</v>
      </c>
      <c r="B125" s="82" t="s">
        <v>54</v>
      </c>
      <c r="C125" s="82"/>
      <c r="D125" s="83"/>
      <c r="E125" s="83"/>
    </row>
    <row r="126" ht="15.75" customHeight="1"/>
    <row r="127" ht="15.75" customHeight="1"/>
    <row r="128" spans="1:5" ht="15.75" customHeight="1">
      <c r="A128" s="91" t="s">
        <v>28</v>
      </c>
      <c r="B128" s="91"/>
      <c r="C128" s="91"/>
      <c r="D128" s="91"/>
      <c r="E128" s="91"/>
    </row>
    <row r="129" spans="1:5" ht="15.75" customHeight="1">
      <c r="A129" s="92"/>
      <c r="B129" s="92"/>
      <c r="C129" s="92"/>
      <c r="D129" s="92"/>
      <c r="E129" s="92"/>
    </row>
    <row r="130" spans="1:5" ht="15.75" customHeight="1">
      <c r="A130" s="17" t="str">
        <f>A11</f>
        <v>1H</v>
      </c>
      <c r="B130" s="84" t="s">
        <v>29</v>
      </c>
      <c r="C130" s="84"/>
      <c r="D130" s="18" t="s">
        <v>30</v>
      </c>
      <c r="E130" s="19"/>
    </row>
    <row r="131" spans="1:5" ht="29.45" customHeight="1">
      <c r="A131" s="20" t="str">
        <f>B11</f>
        <v>Notebook s vysokou výdrží na cesty</v>
      </c>
      <c r="B131" s="84"/>
      <c r="C131" s="84"/>
      <c r="D131" s="21" t="s">
        <v>31</v>
      </c>
      <c r="E131" s="19"/>
    </row>
    <row r="132" spans="1:5" ht="15.75" customHeight="1">
      <c r="A132" s="22" t="s">
        <v>32</v>
      </c>
      <c r="B132" s="85">
        <v>1</v>
      </c>
      <c r="C132" s="85"/>
      <c r="D132" s="21" t="s">
        <v>33</v>
      </c>
      <c r="E132" s="19"/>
    </row>
    <row r="133" spans="1:5" ht="15.75" customHeight="1">
      <c r="A133" s="23" t="s">
        <v>101</v>
      </c>
      <c r="B133" s="90"/>
      <c r="C133" s="90"/>
      <c r="D133" s="24" t="s">
        <v>35</v>
      </c>
      <c r="E133" s="19"/>
    </row>
    <row r="134" spans="1:5" ht="15.75" customHeight="1">
      <c r="A134" s="58" t="s">
        <v>102</v>
      </c>
      <c r="B134" s="90"/>
      <c r="C134" s="90"/>
      <c r="D134" s="24"/>
      <c r="E134" s="24"/>
    </row>
    <row r="135" spans="1:5" ht="15.75" customHeight="1">
      <c r="A135" s="93" t="s">
        <v>36</v>
      </c>
      <c r="B135" s="25" t="s">
        <v>37</v>
      </c>
      <c r="C135" s="37" t="s">
        <v>103</v>
      </c>
      <c r="D135" s="88"/>
      <c r="E135" s="88"/>
    </row>
    <row r="136" spans="1:5" ht="15.6" customHeight="1">
      <c r="A136" s="93"/>
      <c r="B136" s="56" t="s">
        <v>104</v>
      </c>
      <c r="C136" s="56" t="s">
        <v>105</v>
      </c>
      <c r="D136" s="88"/>
      <c r="E136" s="88"/>
    </row>
    <row r="137" spans="1:5" ht="15.6" customHeight="1">
      <c r="A137" s="93"/>
      <c r="B137" s="57" t="s">
        <v>106</v>
      </c>
      <c r="C137" s="57" t="s">
        <v>107</v>
      </c>
      <c r="D137" s="88"/>
      <c r="E137" s="88"/>
    </row>
    <row r="138" spans="1:5" ht="84" customHeight="1">
      <c r="A138" s="93"/>
      <c r="B138" s="57" t="s">
        <v>108</v>
      </c>
      <c r="C138" s="59" t="s">
        <v>109</v>
      </c>
      <c r="D138" s="42"/>
      <c r="E138" s="29"/>
    </row>
    <row r="139" spans="1:5" s="9" customFormat="1" ht="15.75" customHeight="1">
      <c r="A139" s="93"/>
      <c r="B139" s="57" t="s">
        <v>110</v>
      </c>
      <c r="C139" s="57" t="s">
        <v>111</v>
      </c>
      <c r="D139" s="42"/>
      <c r="E139" s="29"/>
    </row>
    <row r="140" spans="1:5" s="9" customFormat="1" ht="15.75" customHeight="1">
      <c r="A140" s="93"/>
      <c r="B140" s="57" t="s">
        <v>112</v>
      </c>
      <c r="C140" s="57" t="s">
        <v>113</v>
      </c>
      <c r="D140" s="42"/>
      <c r="E140" s="29"/>
    </row>
    <row r="141" spans="1:5" s="9" customFormat="1" ht="48" customHeight="1">
      <c r="A141" s="93"/>
      <c r="B141" s="57" t="s">
        <v>114</v>
      </c>
      <c r="C141" s="60" t="s">
        <v>115</v>
      </c>
      <c r="D141" s="42"/>
      <c r="E141" s="29"/>
    </row>
    <row r="142" spans="1:5" s="9" customFormat="1" ht="15.75" customHeight="1">
      <c r="A142" s="93"/>
      <c r="B142" s="57" t="s">
        <v>116</v>
      </c>
      <c r="C142" s="57" t="s">
        <v>59</v>
      </c>
      <c r="D142" s="42"/>
      <c r="E142" s="29"/>
    </row>
    <row r="143" spans="1:5" s="9" customFormat="1" ht="15.75" customHeight="1">
      <c r="A143" s="93"/>
      <c r="B143" s="57" t="s">
        <v>117</v>
      </c>
      <c r="C143" s="57" t="s">
        <v>118</v>
      </c>
      <c r="D143" s="42"/>
      <c r="E143" s="29"/>
    </row>
    <row r="144" spans="1:5" s="9" customFormat="1" ht="31.15" customHeight="1">
      <c r="A144" s="93"/>
      <c r="B144" s="57" t="s">
        <v>119</v>
      </c>
      <c r="C144" s="57" t="s">
        <v>120</v>
      </c>
      <c r="D144" s="42"/>
      <c r="E144" s="29"/>
    </row>
    <row r="145" spans="1:5" s="9" customFormat="1" ht="15.75" customHeight="1">
      <c r="A145" s="93"/>
      <c r="B145" s="57" t="s">
        <v>121</v>
      </c>
      <c r="C145" s="57" t="s">
        <v>122</v>
      </c>
      <c r="D145" s="42"/>
      <c r="E145" s="29"/>
    </row>
    <row r="146" spans="1:5" s="9" customFormat="1" ht="45.6" customHeight="1">
      <c r="A146" s="93"/>
      <c r="B146" s="56" t="s">
        <v>123</v>
      </c>
      <c r="C146" s="57" t="s">
        <v>124</v>
      </c>
      <c r="D146" s="42"/>
      <c r="E146" s="29"/>
    </row>
    <row r="147" spans="1:5" s="9" customFormat="1" ht="15.75" customHeight="1">
      <c r="A147" s="93"/>
      <c r="B147" s="57" t="s">
        <v>125</v>
      </c>
      <c r="C147" s="59" t="s">
        <v>126</v>
      </c>
      <c r="D147" s="42"/>
      <c r="E147" s="29"/>
    </row>
    <row r="148" spans="1:5" s="9" customFormat="1" ht="15.75" customHeight="1">
      <c r="A148" s="93"/>
      <c r="B148" s="57" t="s">
        <v>127</v>
      </c>
      <c r="C148" s="59" t="s">
        <v>128</v>
      </c>
      <c r="D148" s="42"/>
      <c r="E148" s="29"/>
    </row>
    <row r="149" spans="1:5" s="9" customFormat="1" ht="72.6" customHeight="1">
      <c r="A149" s="93"/>
      <c r="B149" s="57" t="s">
        <v>129</v>
      </c>
      <c r="C149" s="59" t="s">
        <v>130</v>
      </c>
      <c r="D149" s="42"/>
      <c r="E149" s="29"/>
    </row>
    <row r="150" spans="1:5" s="9" customFormat="1" ht="72.6" customHeight="1">
      <c r="A150" s="61"/>
      <c r="B150" s="62" t="s">
        <v>131</v>
      </c>
      <c r="C150" s="63" t="s">
        <v>132</v>
      </c>
      <c r="D150" s="89"/>
      <c r="E150" s="89"/>
    </row>
    <row r="151" spans="1:5" ht="15.75" customHeight="1">
      <c r="A151" s="56" t="s">
        <v>121</v>
      </c>
      <c r="B151" s="57" t="s">
        <v>133</v>
      </c>
      <c r="C151" s="59" t="s">
        <v>134</v>
      </c>
      <c r="D151" s="83"/>
      <c r="E151" s="83"/>
    </row>
    <row r="152" spans="1:5" ht="15.75" customHeight="1">
      <c r="A152" s="36"/>
      <c r="B152" s="57" t="s">
        <v>135</v>
      </c>
      <c r="C152" s="59" t="s">
        <v>136</v>
      </c>
      <c r="D152" s="83"/>
      <c r="E152" s="83"/>
    </row>
    <row r="153" spans="1:5" ht="15.75" customHeight="1">
      <c r="A153" s="36" t="s">
        <v>53</v>
      </c>
      <c r="B153" s="82" t="s">
        <v>54</v>
      </c>
      <c r="C153" s="82"/>
      <c r="D153" s="83"/>
      <c r="E153" s="83"/>
    </row>
    <row r="154" ht="15.75" customHeight="1"/>
    <row r="155" ht="15.75" customHeight="1"/>
    <row r="156" spans="1:5" ht="15.75" customHeight="1">
      <c r="A156" s="91" t="s">
        <v>28</v>
      </c>
      <c r="B156" s="91"/>
      <c r="C156" s="91"/>
      <c r="D156" s="91"/>
      <c r="E156" s="91"/>
    </row>
    <row r="157" spans="1:5" ht="15.75" customHeight="1">
      <c r="A157" s="92"/>
      <c r="B157" s="92"/>
      <c r="C157" s="92"/>
      <c r="D157" s="92"/>
      <c r="E157" s="92"/>
    </row>
    <row r="158" spans="1:5" ht="15.75" customHeight="1">
      <c r="A158" s="17" t="str">
        <f>A12</f>
        <v>1CH</v>
      </c>
      <c r="B158" s="84" t="s">
        <v>29</v>
      </c>
      <c r="C158" s="84"/>
      <c r="D158" s="18" t="s">
        <v>30</v>
      </c>
      <c r="E158" s="19"/>
    </row>
    <row r="159" spans="1:5" ht="15.75" customHeight="1">
      <c r="A159" s="20" t="str">
        <f>B12</f>
        <v>Notebook konvertibilní</v>
      </c>
      <c r="B159" s="84"/>
      <c r="C159" s="84"/>
      <c r="D159" s="21" t="s">
        <v>31</v>
      </c>
      <c r="E159" s="19"/>
    </row>
    <row r="160" spans="1:5" ht="15.75" customHeight="1">
      <c r="A160" s="22" t="s">
        <v>32</v>
      </c>
      <c r="B160" s="85">
        <v>2</v>
      </c>
      <c r="C160" s="85"/>
      <c r="D160" s="21" t="s">
        <v>33</v>
      </c>
      <c r="E160" s="19"/>
    </row>
    <row r="161" spans="1:5" ht="30.6" customHeight="1">
      <c r="A161" s="58" t="s">
        <v>101</v>
      </c>
      <c r="B161" s="90"/>
      <c r="C161" s="90"/>
      <c r="D161" s="24" t="s">
        <v>35</v>
      </c>
      <c r="E161" s="19"/>
    </row>
    <row r="162" spans="1:5" ht="20.85" customHeight="1">
      <c r="A162" s="64" t="s">
        <v>102</v>
      </c>
      <c r="B162" s="90"/>
      <c r="C162" s="90"/>
      <c r="D162" s="24"/>
      <c r="E162" s="24"/>
    </row>
    <row r="163" spans="1:5" ht="15.6" customHeight="1">
      <c r="A163" s="87" t="s">
        <v>36</v>
      </c>
      <c r="B163" s="65" t="s">
        <v>37</v>
      </c>
      <c r="C163" s="37" t="s">
        <v>137</v>
      </c>
      <c r="D163" s="88"/>
      <c r="E163" s="88"/>
    </row>
    <row r="164" spans="1:5" ht="124.9" customHeight="1">
      <c r="A164" s="87"/>
      <c r="B164" s="66" t="s">
        <v>108</v>
      </c>
      <c r="C164" s="57" t="s">
        <v>138</v>
      </c>
      <c r="D164" s="88"/>
      <c r="E164" s="88"/>
    </row>
    <row r="165" spans="1:5" ht="45.6" customHeight="1">
      <c r="A165" s="87"/>
      <c r="B165" s="66" t="s">
        <v>139</v>
      </c>
      <c r="C165" s="57" t="s">
        <v>140</v>
      </c>
      <c r="D165" s="88"/>
      <c r="E165" s="88"/>
    </row>
    <row r="166" spans="1:5" ht="15.75" customHeight="1">
      <c r="A166" s="87"/>
      <c r="B166" s="66" t="s">
        <v>141</v>
      </c>
      <c r="C166" s="57" t="s">
        <v>142</v>
      </c>
      <c r="D166" s="42"/>
      <c r="E166" s="29"/>
    </row>
    <row r="167" spans="1:5" ht="29.45" customHeight="1">
      <c r="A167" s="87"/>
      <c r="B167" s="66" t="s">
        <v>143</v>
      </c>
      <c r="C167" s="57" t="s">
        <v>144</v>
      </c>
      <c r="D167" s="42"/>
      <c r="E167" s="29"/>
    </row>
    <row r="168" spans="1:5" ht="30.6" customHeight="1">
      <c r="A168" s="87"/>
      <c r="B168" s="66" t="s">
        <v>145</v>
      </c>
      <c r="C168" s="57" t="s">
        <v>146</v>
      </c>
      <c r="D168" s="42"/>
      <c r="E168" s="29"/>
    </row>
    <row r="169" spans="1:5" ht="108" customHeight="1">
      <c r="A169" s="87"/>
      <c r="B169" s="67" t="s">
        <v>131</v>
      </c>
      <c r="C169" s="63" t="s">
        <v>132</v>
      </c>
      <c r="D169" s="42"/>
      <c r="E169" s="29"/>
    </row>
    <row r="170" spans="1:5" ht="15.75" customHeight="1">
      <c r="A170" s="87"/>
      <c r="B170" s="68" t="s">
        <v>147</v>
      </c>
      <c r="C170" s="69" t="s">
        <v>148</v>
      </c>
      <c r="D170" s="42"/>
      <c r="E170" s="29"/>
    </row>
    <row r="171" spans="1:5" ht="43.15" customHeight="1">
      <c r="A171" s="87"/>
      <c r="B171" s="70" t="s">
        <v>149</v>
      </c>
      <c r="C171" s="69" t="s">
        <v>150</v>
      </c>
      <c r="D171" s="42"/>
      <c r="E171" s="29"/>
    </row>
    <row r="172" spans="1:5" ht="15.75" customHeight="1">
      <c r="A172" s="87"/>
      <c r="B172" s="70" t="s">
        <v>151</v>
      </c>
      <c r="C172" s="69" t="s">
        <v>152</v>
      </c>
      <c r="D172" s="42"/>
      <c r="E172" s="29"/>
    </row>
    <row r="173" spans="1:5" ht="15.75" customHeight="1">
      <c r="A173" s="87"/>
      <c r="B173" s="70" t="s">
        <v>153</v>
      </c>
      <c r="C173" s="71" t="s">
        <v>154</v>
      </c>
      <c r="D173" s="42"/>
      <c r="E173" s="29"/>
    </row>
    <row r="174" spans="1:5" ht="15.75" customHeight="1">
      <c r="A174" s="87"/>
      <c r="B174" s="70" t="s">
        <v>155</v>
      </c>
      <c r="C174" s="71" t="s">
        <v>156</v>
      </c>
      <c r="D174" s="42"/>
      <c r="E174" s="29"/>
    </row>
    <row r="175" spans="1:5" ht="33.6" customHeight="1">
      <c r="A175" s="87"/>
      <c r="B175" s="72" t="s">
        <v>99</v>
      </c>
      <c r="C175" s="73" t="s">
        <v>157</v>
      </c>
      <c r="D175" s="42"/>
      <c r="E175" s="29"/>
    </row>
    <row r="176" spans="1:5" ht="15.75" customHeight="1">
      <c r="A176" s="87"/>
      <c r="B176" s="72" t="s">
        <v>158</v>
      </c>
      <c r="C176" s="73" t="s">
        <v>159</v>
      </c>
      <c r="D176" s="42"/>
      <c r="E176" s="29"/>
    </row>
    <row r="177" spans="1:5" ht="15.75" customHeight="1">
      <c r="A177" s="56" t="s">
        <v>121</v>
      </c>
      <c r="B177" s="57" t="s">
        <v>160</v>
      </c>
      <c r="C177" s="59" t="s">
        <v>161</v>
      </c>
      <c r="D177" s="83"/>
      <c r="E177" s="83"/>
    </row>
    <row r="178" spans="1:5" ht="15.75" customHeight="1">
      <c r="A178" s="36" t="s">
        <v>53</v>
      </c>
      <c r="B178" s="82" t="s">
        <v>54</v>
      </c>
      <c r="C178" s="82"/>
      <c r="D178" s="83"/>
      <c r="E178" s="83"/>
    </row>
    <row r="179" ht="15.75" customHeight="1"/>
    <row r="180" spans="1:5" ht="15.75" customHeight="1">
      <c r="A180" s="9"/>
      <c r="B180" s="9"/>
      <c r="C180" s="9"/>
      <c r="D180" s="9"/>
      <c r="E180" s="9"/>
    </row>
    <row r="181" spans="1:5" ht="15.75" customHeight="1">
      <c r="A181" s="91" t="s">
        <v>28</v>
      </c>
      <c r="B181" s="91"/>
      <c r="C181" s="91"/>
      <c r="D181" s="91"/>
      <c r="E181" s="91"/>
    </row>
    <row r="182" spans="1:5" ht="15.75" customHeight="1">
      <c r="A182" s="92"/>
      <c r="B182" s="92"/>
      <c r="C182" s="92"/>
      <c r="D182" s="92"/>
      <c r="E182" s="92"/>
    </row>
    <row r="183" spans="1:5" ht="15.75" customHeight="1">
      <c r="A183" s="17" t="str">
        <f>A13</f>
        <v>1I</v>
      </c>
      <c r="B183" s="84" t="s">
        <v>29</v>
      </c>
      <c r="C183" s="84"/>
      <c r="D183" s="18" t="s">
        <v>30</v>
      </c>
      <c r="E183" s="19"/>
    </row>
    <row r="184" spans="1:5" ht="15.75" customHeight="1">
      <c r="A184" s="20" t="str">
        <f>B13</f>
        <v>Notebook pro střih videa</v>
      </c>
      <c r="B184" s="84"/>
      <c r="C184" s="84"/>
      <c r="D184" s="21" t="s">
        <v>31</v>
      </c>
      <c r="E184" s="19"/>
    </row>
    <row r="185" spans="1:5" ht="15.75" customHeight="1">
      <c r="A185" s="57" t="s">
        <v>162</v>
      </c>
      <c r="B185" s="85">
        <v>1</v>
      </c>
      <c r="C185" s="85"/>
      <c r="D185" s="21" t="s">
        <v>33</v>
      </c>
      <c r="E185" s="19"/>
    </row>
    <row r="186" spans="1:5" ht="15.75" customHeight="1">
      <c r="A186" s="58" t="s">
        <v>101</v>
      </c>
      <c r="B186" s="90"/>
      <c r="C186" s="90"/>
      <c r="D186" s="24" t="s">
        <v>35</v>
      </c>
      <c r="E186" s="19"/>
    </row>
    <row r="187" spans="1:5" ht="15.75" customHeight="1">
      <c r="A187" s="64" t="s">
        <v>102</v>
      </c>
      <c r="B187" s="90"/>
      <c r="C187" s="90"/>
      <c r="D187" s="24"/>
      <c r="E187" s="24"/>
    </row>
    <row r="188" spans="1:5" ht="15.75" customHeight="1">
      <c r="A188" s="87" t="s">
        <v>36</v>
      </c>
      <c r="B188" s="65" t="s">
        <v>37</v>
      </c>
      <c r="C188" s="37" t="s">
        <v>163</v>
      </c>
      <c r="D188" s="88"/>
      <c r="E188" s="88"/>
    </row>
    <row r="189" spans="1:5" ht="31.9" customHeight="1">
      <c r="A189" s="87"/>
      <c r="B189" s="56" t="s">
        <v>164</v>
      </c>
      <c r="C189" s="57" t="s">
        <v>165</v>
      </c>
      <c r="D189" s="88"/>
      <c r="E189" s="88"/>
    </row>
    <row r="190" spans="1:5" ht="121.9" customHeight="1">
      <c r="A190" s="87"/>
      <c r="B190" s="66" t="s">
        <v>108</v>
      </c>
      <c r="C190" s="57" t="s">
        <v>166</v>
      </c>
      <c r="D190" s="42"/>
      <c r="E190" s="29"/>
    </row>
    <row r="191" spans="1:5" ht="15.6" customHeight="1">
      <c r="A191" s="87"/>
      <c r="B191" s="66" t="s">
        <v>139</v>
      </c>
      <c r="C191" s="57" t="s">
        <v>167</v>
      </c>
      <c r="D191" s="42"/>
      <c r="E191" s="29"/>
    </row>
    <row r="192" spans="1:5" ht="40.9" customHeight="1">
      <c r="A192" s="87"/>
      <c r="B192" s="66" t="s">
        <v>168</v>
      </c>
      <c r="C192" s="57" t="s">
        <v>169</v>
      </c>
      <c r="D192" s="42"/>
      <c r="E192" s="29"/>
    </row>
    <row r="193" spans="1:5" ht="112.15" customHeight="1">
      <c r="A193" s="87"/>
      <c r="B193" s="56" t="s">
        <v>170</v>
      </c>
      <c r="C193" s="74" t="s">
        <v>171</v>
      </c>
      <c r="D193" s="42"/>
      <c r="E193" s="29"/>
    </row>
    <row r="194" spans="1:5" ht="108.6" customHeight="1">
      <c r="A194" s="87"/>
      <c r="B194" s="67" t="s">
        <v>131</v>
      </c>
      <c r="C194" s="63" t="s">
        <v>132</v>
      </c>
      <c r="D194" s="42"/>
      <c r="E194" s="29"/>
    </row>
    <row r="195" spans="1:5" ht="15.75" customHeight="1">
      <c r="A195" s="87"/>
      <c r="B195" s="56" t="s">
        <v>147</v>
      </c>
      <c r="C195" s="69" t="s">
        <v>148</v>
      </c>
      <c r="D195" s="42"/>
      <c r="E195" s="29"/>
    </row>
    <row r="196" spans="1:5" ht="45.6" customHeight="1">
      <c r="A196" s="87"/>
      <c r="B196" s="75" t="s">
        <v>149</v>
      </c>
      <c r="C196" s="69" t="s">
        <v>150</v>
      </c>
      <c r="D196" s="42"/>
      <c r="E196" s="29"/>
    </row>
    <row r="197" spans="1:5" ht="15.75" customHeight="1">
      <c r="A197" s="87"/>
      <c r="B197" s="75" t="s">
        <v>153</v>
      </c>
      <c r="C197" s="71" t="s">
        <v>172</v>
      </c>
      <c r="D197" s="42"/>
      <c r="E197" s="29"/>
    </row>
    <row r="198" spans="1:5" ht="41.45" customHeight="1">
      <c r="A198" s="87"/>
      <c r="B198" s="72" t="s">
        <v>173</v>
      </c>
      <c r="C198" s="73" t="s">
        <v>157</v>
      </c>
      <c r="D198" s="42"/>
      <c r="E198" s="29"/>
    </row>
    <row r="199" spans="1:5" ht="15.75" customHeight="1">
      <c r="A199" s="36" t="s">
        <v>53</v>
      </c>
      <c r="B199" s="82" t="s">
        <v>54</v>
      </c>
      <c r="C199" s="82"/>
      <c r="D199" s="83"/>
      <c r="E199" s="83"/>
    </row>
    <row r="200" ht="15.75" customHeight="1"/>
    <row r="201" ht="15.75" customHeight="1"/>
    <row r="202" spans="1:5" s="9" customFormat="1" ht="15.75" customHeight="1">
      <c r="A202" s="91" t="s">
        <v>28</v>
      </c>
      <c r="B202" s="91"/>
      <c r="C202" s="91"/>
      <c r="D202" s="91"/>
      <c r="E202" s="91"/>
    </row>
    <row r="203" spans="1:5" s="9" customFormat="1" ht="15.75" customHeight="1">
      <c r="A203" s="92"/>
      <c r="B203" s="92"/>
      <c r="C203" s="92"/>
      <c r="D203" s="92"/>
      <c r="E203" s="92"/>
    </row>
    <row r="204" spans="1:5" s="9" customFormat="1" ht="15.75" customHeight="1">
      <c r="A204" s="17" t="str">
        <f>A14</f>
        <v>1J</v>
      </c>
      <c r="B204" s="84" t="s">
        <v>29</v>
      </c>
      <c r="C204" s="84"/>
      <c r="D204" s="18" t="s">
        <v>30</v>
      </c>
      <c r="E204" s="19"/>
    </row>
    <row r="205" spans="1:5" s="9" customFormat="1" ht="15.75" customHeight="1">
      <c r="A205" s="20" t="str">
        <f>B14</f>
        <v>Notebook 15"</v>
      </c>
      <c r="B205" s="84"/>
      <c r="C205" s="84"/>
      <c r="D205" s="21" t="s">
        <v>31</v>
      </c>
      <c r="E205" s="19"/>
    </row>
    <row r="206" spans="1:5" s="9" customFormat="1" ht="15.75" customHeight="1">
      <c r="A206" s="22" t="s">
        <v>32</v>
      </c>
      <c r="B206" s="85">
        <v>2</v>
      </c>
      <c r="C206" s="85"/>
      <c r="D206" s="21" t="s">
        <v>33</v>
      </c>
      <c r="E206" s="19"/>
    </row>
    <row r="207" spans="1:5" s="9" customFormat="1" ht="15.75" customHeight="1">
      <c r="A207" s="58" t="s">
        <v>101</v>
      </c>
      <c r="B207" s="86"/>
      <c r="C207" s="86"/>
      <c r="D207" s="24" t="s">
        <v>35</v>
      </c>
      <c r="E207" s="19"/>
    </row>
    <row r="208" spans="1:5" s="9" customFormat="1" ht="15.75" customHeight="1">
      <c r="A208" s="64" t="s">
        <v>102</v>
      </c>
      <c r="B208" s="86"/>
      <c r="C208" s="86"/>
      <c r="D208" s="24"/>
      <c r="E208" s="24"/>
    </row>
    <row r="209" spans="1:5" s="9" customFormat="1" ht="15.75" customHeight="1">
      <c r="A209" s="87" t="s">
        <v>36</v>
      </c>
      <c r="B209" s="65" t="s">
        <v>37</v>
      </c>
      <c r="C209" s="37" t="s">
        <v>163</v>
      </c>
      <c r="D209" s="88"/>
      <c r="E209" s="88"/>
    </row>
    <row r="210" spans="1:5" ht="33" customHeight="1">
      <c r="A210" s="87"/>
      <c r="B210" s="62" t="s">
        <v>143</v>
      </c>
      <c r="C210" s="57" t="s">
        <v>174</v>
      </c>
      <c r="D210" s="89"/>
      <c r="E210" s="89"/>
    </row>
    <row r="211" spans="1:5" ht="133.5" customHeight="1">
      <c r="A211" s="87"/>
      <c r="B211" s="66" t="s">
        <v>108</v>
      </c>
      <c r="C211" s="57" t="s">
        <v>175</v>
      </c>
      <c r="D211" s="89"/>
      <c r="E211" s="89"/>
    </row>
    <row r="212" spans="1:5" ht="40.15" customHeight="1">
      <c r="A212" s="87"/>
      <c r="B212" s="66" t="s">
        <v>139</v>
      </c>
      <c r="C212" s="57" t="s">
        <v>140</v>
      </c>
      <c r="D212" s="89"/>
      <c r="E212" s="89"/>
    </row>
    <row r="213" spans="1:5" ht="15">
      <c r="A213" s="87"/>
      <c r="B213" s="66" t="s">
        <v>141</v>
      </c>
      <c r="C213" s="57" t="s">
        <v>176</v>
      </c>
      <c r="D213" s="76"/>
      <c r="E213" s="77"/>
    </row>
    <row r="214" spans="1:5" ht="120.75" customHeight="1">
      <c r="A214" s="87"/>
      <c r="B214" s="67" t="s">
        <v>131</v>
      </c>
      <c r="C214" s="63" t="s">
        <v>132</v>
      </c>
      <c r="D214" s="89"/>
      <c r="E214" s="89"/>
    </row>
    <row r="215" spans="1:5" ht="23.25" customHeight="1">
      <c r="A215" s="87"/>
      <c r="B215" s="56" t="s">
        <v>147</v>
      </c>
      <c r="C215" s="69" t="s">
        <v>148</v>
      </c>
      <c r="D215" s="76"/>
      <c r="E215" s="77"/>
    </row>
    <row r="216" spans="1:5" ht="25.9" customHeight="1">
      <c r="A216" s="87"/>
      <c r="B216" s="56" t="s">
        <v>149</v>
      </c>
      <c r="C216" s="69" t="s">
        <v>177</v>
      </c>
      <c r="D216" s="76"/>
      <c r="E216" s="77"/>
    </row>
    <row r="217" spans="1:5" ht="17.25" customHeight="1">
      <c r="A217" s="87"/>
      <c r="B217" s="56" t="s">
        <v>151</v>
      </c>
      <c r="C217" s="69" t="s">
        <v>152</v>
      </c>
      <c r="D217" s="76"/>
      <c r="E217" s="77"/>
    </row>
    <row r="218" spans="1:5" ht="23.65" customHeight="1">
      <c r="A218" s="87"/>
      <c r="B218" s="56" t="s">
        <v>178</v>
      </c>
      <c r="C218" s="71" t="s">
        <v>179</v>
      </c>
      <c r="D218" s="76"/>
      <c r="E218" s="77"/>
    </row>
    <row r="219" spans="1:5" ht="48" customHeight="1">
      <c r="A219" s="78"/>
      <c r="B219" s="56" t="s">
        <v>155</v>
      </c>
      <c r="C219" s="71" t="s">
        <v>180</v>
      </c>
      <c r="D219" s="76"/>
      <c r="E219" s="77"/>
    </row>
    <row r="220" spans="1:5" ht="28.5" customHeight="1">
      <c r="A220" s="78"/>
      <c r="B220" s="73" t="s">
        <v>173</v>
      </c>
      <c r="C220" s="73" t="s">
        <v>157</v>
      </c>
      <c r="D220" s="81"/>
      <c r="E220" s="81"/>
    </row>
    <row r="221" spans="1:5" ht="28.5" customHeight="1">
      <c r="A221" s="78"/>
      <c r="B221" s="73" t="s">
        <v>181</v>
      </c>
      <c r="C221" s="73" t="s">
        <v>182</v>
      </c>
      <c r="D221" s="81"/>
      <c r="E221" s="81"/>
    </row>
    <row r="222" spans="1:5" ht="21.75" customHeight="1">
      <c r="A222" s="79"/>
      <c r="B222" s="73" t="s">
        <v>158</v>
      </c>
      <c r="C222" s="73" t="s">
        <v>183</v>
      </c>
      <c r="D222" s="80"/>
      <c r="E222" s="77"/>
    </row>
    <row r="223" spans="1:5" s="9" customFormat="1" ht="15.75" customHeight="1">
      <c r="A223" s="36" t="s">
        <v>53</v>
      </c>
      <c r="B223" s="82" t="s">
        <v>54</v>
      </c>
      <c r="C223" s="82"/>
      <c r="D223" s="83"/>
      <c r="E223" s="83"/>
    </row>
    <row r="224" ht="15.75" customHeight="1"/>
    <row r="225" ht="15.75" customHeight="1" thickBot="1"/>
    <row r="226" spans="1:1025" ht="15.75" thickBot="1">
      <c r="A226" s="100" t="s">
        <v>186</v>
      </c>
      <c r="B226" s="100"/>
      <c r="C226" s="100"/>
      <c r="D226" s="100"/>
      <c r="E226" s="100"/>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c r="IV226" s="98"/>
      <c r="IW226" s="98"/>
      <c r="IX226" s="98"/>
      <c r="IY226" s="98"/>
      <c r="IZ226" s="98"/>
      <c r="JA226" s="98"/>
      <c r="JB226" s="98"/>
      <c r="JC226" s="98"/>
      <c r="JD226" s="98"/>
      <c r="JE226" s="98"/>
      <c r="JF226" s="98"/>
      <c r="JG226" s="98"/>
      <c r="JH226" s="98"/>
      <c r="JI226" s="98"/>
      <c r="JJ226" s="98"/>
      <c r="JK226" s="98"/>
      <c r="JL226" s="98"/>
      <c r="JM226" s="98"/>
      <c r="JN226" s="98"/>
      <c r="JO226" s="98"/>
      <c r="JP226" s="98"/>
      <c r="JQ226" s="98"/>
      <c r="JR226" s="98"/>
      <c r="JS226" s="98"/>
      <c r="JT226" s="98"/>
      <c r="JU226" s="98"/>
      <c r="JV226" s="98"/>
      <c r="JW226" s="98"/>
      <c r="JX226" s="98"/>
      <c r="JY226" s="98"/>
      <c r="JZ226" s="98"/>
      <c r="KA226" s="98"/>
      <c r="KB226" s="98"/>
      <c r="KC226" s="98"/>
      <c r="KD226" s="98"/>
      <c r="KE226" s="98"/>
      <c r="KF226" s="98"/>
      <c r="KG226" s="98"/>
      <c r="KH226" s="98"/>
      <c r="KI226" s="98"/>
      <c r="KJ226" s="98"/>
      <c r="KK226" s="98"/>
      <c r="KL226" s="98"/>
      <c r="KM226" s="98"/>
      <c r="KN226" s="98"/>
      <c r="KO226" s="98"/>
      <c r="KP226" s="98"/>
      <c r="KQ226" s="98"/>
      <c r="KR226" s="98"/>
      <c r="KS226" s="98"/>
      <c r="KT226" s="98"/>
      <c r="KU226" s="98"/>
      <c r="KV226" s="98"/>
      <c r="KW226" s="98"/>
      <c r="KX226" s="98"/>
      <c r="KY226" s="98"/>
      <c r="KZ226" s="98"/>
      <c r="LA226" s="98"/>
      <c r="LB226" s="98"/>
      <c r="LC226" s="98"/>
      <c r="LD226" s="98"/>
      <c r="LE226" s="98"/>
      <c r="LF226" s="98"/>
      <c r="LG226" s="98"/>
      <c r="LH226" s="98"/>
      <c r="LI226" s="98"/>
      <c r="LJ226" s="98"/>
      <c r="LK226" s="98"/>
      <c r="LL226" s="98"/>
      <c r="LM226" s="98"/>
      <c r="LN226" s="98"/>
      <c r="LO226" s="98"/>
      <c r="LP226" s="98"/>
      <c r="LQ226" s="98"/>
      <c r="LR226" s="98"/>
      <c r="LS226" s="98"/>
      <c r="LT226" s="98"/>
      <c r="LU226" s="98"/>
      <c r="LV226" s="98"/>
      <c r="LW226" s="98"/>
      <c r="LX226" s="98"/>
      <c r="LY226" s="98"/>
      <c r="LZ226" s="98"/>
      <c r="MA226" s="98"/>
      <c r="MB226" s="98"/>
      <c r="MC226" s="98"/>
      <c r="MD226" s="98"/>
      <c r="ME226" s="98"/>
      <c r="MF226" s="98"/>
      <c r="MG226" s="98"/>
      <c r="MH226" s="98"/>
      <c r="MI226" s="98"/>
      <c r="MJ226" s="98"/>
      <c r="MK226" s="98"/>
      <c r="ML226" s="98"/>
      <c r="MM226" s="98"/>
      <c r="MN226" s="98"/>
      <c r="MO226" s="98"/>
      <c r="MP226" s="98"/>
      <c r="MQ226" s="98"/>
      <c r="MR226" s="98"/>
      <c r="MS226" s="98"/>
      <c r="MT226" s="98"/>
      <c r="MU226" s="98"/>
      <c r="MV226" s="98"/>
      <c r="MW226" s="98"/>
      <c r="MX226" s="98"/>
      <c r="MY226" s="98"/>
      <c r="MZ226" s="98"/>
      <c r="NA226" s="98"/>
      <c r="NB226" s="98"/>
      <c r="NC226" s="98"/>
      <c r="ND226" s="98"/>
      <c r="NE226" s="98"/>
      <c r="NF226" s="98"/>
      <c r="NG226" s="98"/>
      <c r="NH226" s="98"/>
      <c r="NI226" s="98"/>
      <c r="NJ226" s="98"/>
      <c r="NK226" s="98"/>
      <c r="NL226" s="98"/>
      <c r="NM226" s="98"/>
      <c r="NN226" s="98"/>
      <c r="NO226" s="98"/>
      <c r="NP226" s="98"/>
      <c r="NQ226" s="98"/>
      <c r="NR226" s="98"/>
      <c r="NS226" s="98"/>
      <c r="NT226" s="98"/>
      <c r="NU226" s="98"/>
      <c r="NV226" s="98"/>
      <c r="NW226" s="98"/>
      <c r="NX226" s="98"/>
      <c r="NY226" s="98"/>
      <c r="NZ226" s="98"/>
      <c r="OA226" s="98"/>
      <c r="OB226" s="98"/>
      <c r="OC226" s="98"/>
      <c r="OD226" s="98"/>
      <c r="OE226" s="98"/>
      <c r="OF226" s="98"/>
      <c r="OG226" s="98"/>
      <c r="OH226" s="98"/>
      <c r="OI226" s="98"/>
      <c r="OJ226" s="98"/>
      <c r="OK226" s="98"/>
      <c r="OL226" s="98"/>
      <c r="OM226" s="98"/>
      <c r="ON226" s="98"/>
      <c r="OO226" s="98"/>
      <c r="OP226" s="98"/>
      <c r="OQ226" s="98"/>
      <c r="OR226" s="98"/>
      <c r="OS226" s="98"/>
      <c r="OT226" s="98"/>
      <c r="OU226" s="98"/>
      <c r="OV226" s="98"/>
      <c r="OW226" s="98"/>
      <c r="OX226" s="98"/>
      <c r="OY226" s="98"/>
      <c r="OZ226" s="98"/>
      <c r="PA226" s="98"/>
      <c r="PB226" s="98"/>
      <c r="PC226" s="98"/>
      <c r="PD226" s="98"/>
      <c r="PE226" s="98"/>
      <c r="PF226" s="98"/>
      <c r="PG226" s="98"/>
      <c r="PH226" s="98"/>
      <c r="PI226" s="98"/>
      <c r="PJ226" s="98"/>
      <c r="PK226" s="98"/>
      <c r="PL226" s="98"/>
      <c r="PM226" s="98"/>
      <c r="PN226" s="98"/>
      <c r="PO226" s="98"/>
      <c r="PP226" s="98"/>
      <c r="PQ226" s="98"/>
      <c r="PR226" s="98"/>
      <c r="PS226" s="98"/>
      <c r="PT226" s="98"/>
      <c r="PU226" s="98"/>
      <c r="PV226" s="98"/>
      <c r="PW226" s="98"/>
      <c r="PX226" s="98"/>
      <c r="PY226" s="98"/>
      <c r="PZ226" s="98"/>
      <c r="QA226" s="98"/>
      <c r="QB226" s="98"/>
      <c r="QC226" s="98"/>
      <c r="QD226" s="98"/>
      <c r="QE226" s="98"/>
      <c r="QF226" s="98"/>
      <c r="QG226" s="98"/>
      <c r="QH226" s="98"/>
      <c r="QI226" s="98"/>
      <c r="QJ226" s="98"/>
      <c r="QK226" s="98"/>
      <c r="QL226" s="98"/>
      <c r="QM226" s="98"/>
      <c r="QN226" s="98"/>
      <c r="QO226" s="98"/>
      <c r="QP226" s="98"/>
      <c r="QQ226" s="98"/>
      <c r="QR226" s="98"/>
      <c r="QS226" s="98"/>
      <c r="QT226" s="98"/>
      <c r="QU226" s="98"/>
      <c r="QV226" s="98"/>
      <c r="QW226" s="98"/>
      <c r="QX226" s="98"/>
      <c r="QY226" s="98"/>
      <c r="QZ226" s="98"/>
      <c r="RA226" s="98"/>
      <c r="RB226" s="98"/>
      <c r="RC226" s="98"/>
      <c r="RD226" s="98"/>
      <c r="RE226" s="98"/>
      <c r="RF226" s="98"/>
      <c r="RG226" s="98"/>
      <c r="RH226" s="98"/>
      <c r="RI226" s="98"/>
      <c r="RJ226" s="98"/>
      <c r="RK226" s="98"/>
      <c r="RL226" s="98"/>
      <c r="RM226" s="98"/>
      <c r="RN226" s="98"/>
      <c r="RO226" s="98"/>
      <c r="RP226" s="98"/>
      <c r="RQ226" s="98"/>
      <c r="RR226" s="98"/>
      <c r="RS226" s="98"/>
      <c r="RT226" s="98"/>
      <c r="RU226" s="98"/>
      <c r="RV226" s="98"/>
      <c r="RW226" s="98"/>
      <c r="RX226" s="98"/>
      <c r="RY226" s="98"/>
      <c r="RZ226" s="98"/>
      <c r="SA226" s="98"/>
      <c r="SB226" s="98"/>
      <c r="SC226" s="98"/>
      <c r="SD226" s="98"/>
      <c r="SE226" s="98"/>
      <c r="SF226" s="98"/>
      <c r="SG226" s="98"/>
      <c r="SH226" s="98"/>
      <c r="SI226" s="98"/>
      <c r="SJ226" s="98"/>
      <c r="SK226" s="98"/>
      <c r="SL226" s="98"/>
      <c r="SM226" s="98"/>
      <c r="SN226" s="98"/>
      <c r="SO226" s="98"/>
      <c r="SP226" s="98"/>
      <c r="SQ226" s="98"/>
      <c r="SR226" s="98"/>
      <c r="SS226" s="98"/>
      <c r="ST226" s="98"/>
      <c r="SU226" s="98"/>
      <c r="SV226" s="98"/>
      <c r="SW226" s="98"/>
      <c r="SX226" s="98"/>
      <c r="SY226" s="98"/>
      <c r="SZ226" s="98"/>
      <c r="TA226" s="98"/>
      <c r="TB226" s="98"/>
      <c r="TC226" s="98"/>
      <c r="TD226" s="98"/>
      <c r="TE226" s="98"/>
      <c r="TF226" s="98"/>
      <c r="TG226" s="98"/>
      <c r="TH226" s="98"/>
      <c r="TI226" s="98"/>
      <c r="TJ226" s="98"/>
      <c r="TK226" s="98"/>
      <c r="TL226" s="98"/>
      <c r="TM226" s="98"/>
      <c r="TN226" s="98"/>
      <c r="TO226" s="98"/>
      <c r="TP226" s="98"/>
      <c r="TQ226" s="98"/>
      <c r="TR226" s="98"/>
      <c r="TS226" s="98"/>
      <c r="TT226" s="98"/>
      <c r="TU226" s="98"/>
      <c r="TV226" s="98"/>
      <c r="TW226" s="98"/>
      <c r="TX226" s="98"/>
      <c r="TY226" s="98"/>
      <c r="TZ226" s="98"/>
      <c r="UA226" s="98"/>
      <c r="UB226" s="98"/>
      <c r="UC226" s="98"/>
      <c r="UD226" s="98"/>
      <c r="UE226" s="98"/>
      <c r="UF226" s="98"/>
      <c r="UG226" s="98"/>
      <c r="UH226" s="98"/>
      <c r="UI226" s="98"/>
      <c r="UJ226" s="98"/>
      <c r="UK226" s="98"/>
      <c r="UL226" s="98"/>
      <c r="UM226" s="98"/>
      <c r="UN226" s="98"/>
      <c r="UO226" s="98"/>
      <c r="UP226" s="98"/>
      <c r="UQ226" s="98"/>
      <c r="UR226" s="98"/>
      <c r="US226" s="98"/>
      <c r="UT226" s="98"/>
      <c r="UU226" s="98"/>
      <c r="UV226" s="98"/>
      <c r="UW226" s="98"/>
      <c r="UX226" s="98"/>
      <c r="UY226" s="98"/>
      <c r="UZ226" s="98"/>
      <c r="VA226" s="98"/>
      <c r="VB226" s="98"/>
      <c r="VC226" s="98"/>
      <c r="VD226" s="98"/>
      <c r="VE226" s="98"/>
      <c r="VF226" s="98"/>
      <c r="VG226" s="98"/>
      <c r="VH226" s="98"/>
      <c r="VI226" s="98"/>
      <c r="VJ226" s="98"/>
      <c r="VK226" s="98"/>
      <c r="VL226" s="98"/>
      <c r="VM226" s="98"/>
      <c r="VN226" s="98"/>
      <c r="VO226" s="98"/>
      <c r="VP226" s="98"/>
      <c r="VQ226" s="98"/>
      <c r="VR226" s="98"/>
      <c r="VS226" s="98"/>
      <c r="VT226" s="98"/>
      <c r="VU226" s="98"/>
      <c r="VV226" s="98"/>
      <c r="VW226" s="98"/>
      <c r="VX226" s="98"/>
      <c r="VY226" s="98"/>
      <c r="VZ226" s="98"/>
      <c r="WA226" s="98"/>
      <c r="WB226" s="98"/>
      <c r="WC226" s="98"/>
      <c r="WD226" s="98"/>
      <c r="WE226" s="98"/>
      <c r="WF226" s="98"/>
      <c r="WG226" s="98"/>
      <c r="WH226" s="98"/>
      <c r="WI226" s="98"/>
      <c r="WJ226" s="98"/>
      <c r="WK226" s="98"/>
      <c r="WL226" s="98"/>
      <c r="WM226" s="98"/>
      <c r="WN226" s="98"/>
      <c r="WO226" s="98"/>
      <c r="WP226" s="98"/>
      <c r="WQ226" s="98"/>
      <c r="WR226" s="98"/>
      <c r="WS226" s="98"/>
      <c r="WT226" s="98"/>
      <c r="WU226" s="98"/>
      <c r="WV226" s="98"/>
      <c r="WW226" s="98"/>
      <c r="WX226" s="98"/>
      <c r="WY226" s="98"/>
      <c r="WZ226" s="98"/>
      <c r="XA226" s="98"/>
      <c r="XB226" s="98"/>
      <c r="XC226" s="98"/>
      <c r="XD226" s="98"/>
      <c r="XE226" s="98"/>
      <c r="XF226" s="98"/>
      <c r="XG226" s="98"/>
      <c r="XH226" s="98"/>
      <c r="XI226" s="98"/>
      <c r="XJ226" s="98"/>
      <c r="XK226" s="98"/>
      <c r="XL226" s="98"/>
      <c r="XM226" s="98"/>
      <c r="XN226" s="98"/>
      <c r="XO226" s="98"/>
      <c r="XP226" s="98"/>
      <c r="XQ226" s="98"/>
      <c r="XR226" s="98"/>
      <c r="XS226" s="98"/>
      <c r="XT226" s="98"/>
      <c r="XU226" s="98"/>
      <c r="XV226" s="98"/>
      <c r="XW226" s="98"/>
      <c r="XX226" s="98"/>
      <c r="XY226" s="98"/>
      <c r="XZ226" s="98"/>
      <c r="YA226" s="98"/>
      <c r="YB226" s="98"/>
      <c r="YC226" s="98"/>
      <c r="YD226" s="98"/>
      <c r="YE226" s="98"/>
      <c r="YF226" s="98"/>
      <c r="YG226" s="98"/>
      <c r="YH226" s="98"/>
      <c r="YI226" s="98"/>
      <c r="YJ226" s="98"/>
      <c r="YK226" s="98"/>
      <c r="YL226" s="98"/>
      <c r="YM226" s="98"/>
      <c r="YN226" s="98"/>
      <c r="YO226" s="98"/>
      <c r="YP226" s="98"/>
      <c r="YQ226" s="98"/>
      <c r="YR226" s="98"/>
      <c r="YS226" s="98"/>
      <c r="YT226" s="98"/>
      <c r="YU226" s="98"/>
      <c r="YV226" s="98"/>
      <c r="YW226" s="98"/>
      <c r="YX226" s="98"/>
      <c r="YY226" s="98"/>
      <c r="YZ226" s="98"/>
      <c r="ZA226" s="98"/>
      <c r="ZB226" s="98"/>
      <c r="ZC226" s="98"/>
      <c r="ZD226" s="98"/>
      <c r="ZE226" s="98"/>
      <c r="ZF226" s="98"/>
      <c r="ZG226" s="98"/>
      <c r="ZH226" s="98"/>
      <c r="ZI226" s="98"/>
      <c r="ZJ226" s="98"/>
      <c r="ZK226" s="98"/>
      <c r="ZL226" s="98"/>
      <c r="ZM226" s="98"/>
      <c r="ZN226" s="98"/>
      <c r="ZO226" s="98"/>
      <c r="ZP226" s="98"/>
      <c r="ZQ226" s="98"/>
      <c r="ZR226" s="98"/>
      <c r="ZS226" s="98"/>
      <c r="ZT226" s="98"/>
      <c r="ZU226" s="98"/>
      <c r="ZV226" s="98"/>
      <c r="ZW226" s="98"/>
      <c r="ZX226" s="98"/>
      <c r="ZY226" s="98"/>
      <c r="ZZ226" s="98"/>
      <c r="AAA226" s="98"/>
      <c r="AAB226" s="98"/>
      <c r="AAC226" s="98"/>
      <c r="AAD226" s="98"/>
      <c r="AAE226" s="98"/>
      <c r="AAF226" s="98"/>
      <c r="AAG226" s="98"/>
      <c r="AAH226" s="98"/>
      <c r="AAI226" s="98"/>
      <c r="AAJ226" s="98"/>
      <c r="AAK226" s="98"/>
      <c r="AAL226" s="98"/>
      <c r="AAM226" s="98"/>
      <c r="AAN226" s="98"/>
      <c r="AAO226" s="98"/>
      <c r="AAP226" s="98"/>
      <c r="AAQ226" s="98"/>
      <c r="AAR226" s="98"/>
      <c r="AAS226" s="98"/>
      <c r="AAT226" s="98"/>
      <c r="AAU226" s="98"/>
      <c r="AAV226" s="98"/>
      <c r="AAW226" s="98"/>
      <c r="AAX226" s="98"/>
      <c r="AAY226" s="98"/>
      <c r="AAZ226" s="98"/>
      <c r="ABA226" s="98"/>
      <c r="ABB226" s="98"/>
      <c r="ABC226" s="98"/>
      <c r="ABD226" s="98"/>
      <c r="ABE226" s="98"/>
      <c r="ABF226" s="98"/>
      <c r="ABG226" s="98"/>
      <c r="ABH226" s="98"/>
      <c r="ABI226" s="98"/>
      <c r="ABJ226" s="98"/>
      <c r="ABK226" s="98"/>
      <c r="ABL226" s="98"/>
      <c r="ABM226" s="98"/>
      <c r="ABN226" s="98"/>
      <c r="ABO226" s="98"/>
      <c r="ABP226" s="98"/>
      <c r="ABQ226" s="98"/>
      <c r="ABR226" s="98"/>
      <c r="ABS226" s="98"/>
      <c r="ABT226" s="98"/>
      <c r="ABU226" s="98"/>
      <c r="ABV226" s="98"/>
      <c r="ABW226" s="98"/>
      <c r="ABX226" s="98"/>
      <c r="ABY226" s="98"/>
      <c r="ABZ226" s="98"/>
      <c r="ACA226" s="98"/>
      <c r="ACB226" s="98"/>
      <c r="ACC226" s="98"/>
      <c r="ACD226" s="98"/>
      <c r="ACE226" s="98"/>
      <c r="ACF226" s="98"/>
      <c r="ACG226" s="98"/>
      <c r="ACH226" s="98"/>
      <c r="ACI226" s="98"/>
      <c r="ACJ226" s="98"/>
      <c r="ACK226" s="98"/>
      <c r="ACL226" s="98"/>
      <c r="ACM226" s="98"/>
      <c r="ACN226" s="98"/>
      <c r="ACO226" s="98"/>
      <c r="ACP226" s="98"/>
      <c r="ACQ226" s="98"/>
      <c r="ACR226" s="98"/>
      <c r="ACS226" s="98"/>
      <c r="ACT226" s="98"/>
      <c r="ACU226" s="98"/>
      <c r="ACV226" s="98"/>
      <c r="ACW226" s="98"/>
      <c r="ACX226" s="98"/>
      <c r="ACY226" s="98"/>
      <c r="ACZ226" s="98"/>
      <c r="ADA226" s="98"/>
      <c r="ADB226" s="98"/>
      <c r="ADC226" s="98"/>
      <c r="ADD226" s="98"/>
      <c r="ADE226" s="98"/>
      <c r="ADF226" s="98"/>
      <c r="ADG226" s="98"/>
      <c r="ADH226" s="98"/>
      <c r="ADI226" s="98"/>
      <c r="ADJ226" s="98"/>
      <c r="ADK226" s="98"/>
      <c r="ADL226" s="98"/>
      <c r="ADM226" s="98"/>
      <c r="ADN226" s="98"/>
      <c r="ADO226" s="98"/>
      <c r="ADP226" s="98"/>
      <c r="ADQ226" s="98"/>
      <c r="ADR226" s="98"/>
      <c r="ADS226" s="98"/>
      <c r="ADT226" s="98"/>
      <c r="ADU226" s="98"/>
      <c r="ADV226" s="98"/>
      <c r="ADW226" s="98"/>
      <c r="ADX226" s="98"/>
      <c r="ADY226" s="98"/>
      <c r="ADZ226" s="98"/>
      <c r="AEA226" s="98"/>
      <c r="AEB226" s="98"/>
      <c r="AEC226" s="98"/>
      <c r="AED226" s="98"/>
      <c r="AEE226" s="98"/>
      <c r="AEF226" s="98"/>
      <c r="AEG226" s="98"/>
      <c r="AEH226" s="98"/>
      <c r="AEI226" s="98"/>
      <c r="AEJ226" s="98"/>
      <c r="AEK226" s="98"/>
      <c r="AEL226" s="98"/>
      <c r="AEM226" s="98"/>
      <c r="AEN226" s="98"/>
      <c r="AEO226" s="98"/>
      <c r="AEP226" s="98"/>
      <c r="AEQ226" s="98"/>
      <c r="AER226" s="98"/>
      <c r="AES226" s="98"/>
      <c r="AET226" s="98"/>
      <c r="AEU226" s="98"/>
      <c r="AEV226" s="98"/>
      <c r="AEW226" s="98"/>
      <c r="AEX226" s="98"/>
      <c r="AEY226" s="98"/>
      <c r="AEZ226" s="98"/>
      <c r="AFA226" s="98"/>
      <c r="AFB226" s="98"/>
      <c r="AFC226" s="98"/>
      <c r="AFD226" s="98"/>
      <c r="AFE226" s="98"/>
      <c r="AFF226" s="98"/>
      <c r="AFG226" s="98"/>
      <c r="AFH226" s="98"/>
      <c r="AFI226" s="98"/>
      <c r="AFJ226" s="98"/>
      <c r="AFK226" s="98"/>
      <c r="AFL226" s="98"/>
      <c r="AFM226" s="98"/>
      <c r="AFN226" s="98"/>
      <c r="AFO226" s="98"/>
      <c r="AFP226" s="98"/>
      <c r="AFQ226" s="98"/>
      <c r="AFR226" s="98"/>
      <c r="AFS226" s="98"/>
      <c r="AFT226" s="98"/>
      <c r="AFU226" s="98"/>
      <c r="AFV226" s="98"/>
      <c r="AFW226" s="98"/>
      <c r="AFX226" s="98"/>
      <c r="AFY226" s="98"/>
      <c r="AFZ226" s="98"/>
      <c r="AGA226" s="98"/>
      <c r="AGB226" s="98"/>
      <c r="AGC226" s="98"/>
      <c r="AGD226" s="98"/>
      <c r="AGE226" s="98"/>
      <c r="AGF226" s="98"/>
      <c r="AGG226" s="98"/>
      <c r="AGH226" s="98"/>
      <c r="AGI226" s="98"/>
      <c r="AGJ226" s="98"/>
      <c r="AGK226" s="98"/>
      <c r="AGL226" s="98"/>
      <c r="AGM226" s="98"/>
      <c r="AGN226" s="98"/>
      <c r="AGO226" s="98"/>
      <c r="AGP226" s="98"/>
      <c r="AGQ226" s="98"/>
      <c r="AGR226" s="98"/>
      <c r="AGS226" s="98"/>
      <c r="AGT226" s="98"/>
      <c r="AGU226" s="98"/>
      <c r="AGV226" s="98"/>
      <c r="AGW226" s="98"/>
      <c r="AGX226" s="98"/>
      <c r="AGY226" s="98"/>
      <c r="AGZ226" s="98"/>
      <c r="AHA226" s="98"/>
      <c r="AHB226" s="98"/>
      <c r="AHC226" s="98"/>
      <c r="AHD226" s="98"/>
      <c r="AHE226" s="98"/>
      <c r="AHF226" s="98"/>
      <c r="AHG226" s="98"/>
      <c r="AHH226" s="98"/>
      <c r="AHI226" s="98"/>
      <c r="AHJ226" s="98"/>
      <c r="AHK226" s="98"/>
      <c r="AHL226" s="98"/>
      <c r="AHM226" s="98"/>
      <c r="AHN226" s="98"/>
      <c r="AHO226" s="98"/>
      <c r="AHP226" s="98"/>
      <c r="AHQ226" s="98"/>
      <c r="AHR226" s="98"/>
      <c r="AHS226" s="98"/>
      <c r="AHT226" s="98"/>
      <c r="AHU226" s="98"/>
      <c r="AHV226" s="98"/>
      <c r="AHW226" s="98"/>
      <c r="AHX226" s="98"/>
      <c r="AHY226" s="98"/>
      <c r="AHZ226" s="98"/>
      <c r="AIA226" s="98"/>
      <c r="AIB226" s="98"/>
      <c r="AIC226" s="98"/>
      <c r="AID226" s="98"/>
      <c r="AIE226" s="98"/>
      <c r="AIF226" s="98"/>
      <c r="AIG226" s="98"/>
      <c r="AIH226" s="98"/>
      <c r="AII226" s="98"/>
      <c r="AIJ226" s="98"/>
      <c r="AIK226" s="98"/>
      <c r="AIL226" s="98"/>
      <c r="AIM226" s="98"/>
      <c r="AIN226" s="98"/>
      <c r="AIO226" s="98"/>
      <c r="AIP226" s="98"/>
      <c r="AIQ226" s="98"/>
      <c r="AIR226" s="98"/>
      <c r="AIS226" s="98"/>
      <c r="AIT226" s="98"/>
      <c r="AIU226" s="98"/>
      <c r="AIV226" s="98"/>
      <c r="AIW226" s="98"/>
      <c r="AIX226" s="98"/>
      <c r="AIY226" s="98"/>
      <c r="AIZ226" s="98"/>
      <c r="AJA226" s="98"/>
      <c r="AJB226" s="98"/>
      <c r="AJC226" s="98"/>
      <c r="AJD226" s="98"/>
      <c r="AJE226" s="98"/>
      <c r="AJF226" s="98"/>
      <c r="AJG226" s="98"/>
      <c r="AJH226" s="98"/>
      <c r="AJI226" s="98"/>
      <c r="AJJ226" s="98"/>
      <c r="AJK226" s="98"/>
      <c r="AJL226" s="98"/>
      <c r="AJM226" s="98"/>
      <c r="AJN226" s="98"/>
      <c r="AJO226" s="98"/>
      <c r="AJP226" s="98"/>
      <c r="AJQ226" s="98"/>
      <c r="AJR226" s="98"/>
      <c r="AJS226" s="98"/>
      <c r="AJT226" s="98"/>
      <c r="AJU226" s="98"/>
      <c r="AJV226" s="98"/>
      <c r="AJW226" s="98"/>
      <c r="AJX226" s="98"/>
      <c r="AJY226" s="98"/>
      <c r="AJZ226" s="98"/>
      <c r="AKA226" s="98"/>
      <c r="AKB226" s="98"/>
      <c r="AKC226" s="98"/>
      <c r="AKD226" s="98"/>
      <c r="AKE226" s="98"/>
      <c r="AKF226" s="98"/>
      <c r="AKG226" s="98"/>
      <c r="AKH226" s="98"/>
      <c r="AKI226" s="98"/>
      <c r="AKJ226" s="98"/>
      <c r="AKK226" s="98"/>
      <c r="AKL226" s="98"/>
      <c r="AKM226" s="98"/>
      <c r="AKN226" s="98"/>
      <c r="AKO226" s="98"/>
      <c r="AKP226" s="98"/>
      <c r="AKQ226" s="98"/>
      <c r="AKR226" s="98"/>
      <c r="AKS226" s="98"/>
      <c r="AKT226" s="98"/>
      <c r="AKU226" s="98"/>
      <c r="AKV226" s="98"/>
      <c r="AKW226" s="98"/>
      <c r="AKX226" s="98"/>
      <c r="AKY226" s="98"/>
      <c r="AKZ226" s="98"/>
      <c r="ALA226" s="98"/>
      <c r="ALB226" s="98"/>
      <c r="ALC226" s="98"/>
      <c r="ALD226" s="98"/>
      <c r="ALE226" s="98"/>
      <c r="ALF226" s="98"/>
      <c r="ALG226" s="98"/>
      <c r="ALH226" s="98"/>
      <c r="ALI226" s="98"/>
      <c r="ALJ226" s="98"/>
      <c r="ALK226" s="98"/>
      <c r="ALL226" s="98"/>
      <c r="ALM226" s="98"/>
      <c r="ALN226" s="98"/>
      <c r="ALO226" s="98"/>
      <c r="ALP226" s="98"/>
      <c r="ALQ226" s="98"/>
      <c r="ALR226" s="98"/>
      <c r="ALS226" s="98"/>
      <c r="ALT226" s="98"/>
      <c r="ALU226" s="98"/>
      <c r="ALV226" s="98"/>
      <c r="ALW226" s="98"/>
      <c r="ALX226" s="98"/>
      <c r="ALY226" s="98"/>
      <c r="ALZ226" s="98"/>
      <c r="AMA226" s="98"/>
      <c r="AMB226" s="98"/>
      <c r="AMC226" s="98"/>
      <c r="AMD226" s="98"/>
      <c r="AME226" s="98"/>
      <c r="AMF226" s="98"/>
      <c r="AMG226" s="98"/>
      <c r="AMH226" s="98"/>
      <c r="AMI226" s="98"/>
      <c r="AMJ226" s="98"/>
      <c r="AMK226" s="98"/>
    </row>
    <row r="227" spans="1:1025" ht="15.75" thickBot="1">
      <c r="A227" s="101"/>
      <c r="B227" s="101"/>
      <c r="C227" s="101"/>
      <c r="D227" s="101"/>
      <c r="E227" s="101"/>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c r="IV227" s="98"/>
      <c r="IW227" s="98"/>
      <c r="IX227" s="98"/>
      <c r="IY227" s="98"/>
      <c r="IZ227" s="98"/>
      <c r="JA227" s="98"/>
      <c r="JB227" s="98"/>
      <c r="JC227" s="98"/>
      <c r="JD227" s="98"/>
      <c r="JE227" s="98"/>
      <c r="JF227" s="98"/>
      <c r="JG227" s="98"/>
      <c r="JH227" s="98"/>
      <c r="JI227" s="98"/>
      <c r="JJ227" s="98"/>
      <c r="JK227" s="98"/>
      <c r="JL227" s="98"/>
      <c r="JM227" s="98"/>
      <c r="JN227" s="98"/>
      <c r="JO227" s="98"/>
      <c r="JP227" s="98"/>
      <c r="JQ227" s="98"/>
      <c r="JR227" s="98"/>
      <c r="JS227" s="98"/>
      <c r="JT227" s="98"/>
      <c r="JU227" s="98"/>
      <c r="JV227" s="98"/>
      <c r="JW227" s="98"/>
      <c r="JX227" s="98"/>
      <c r="JY227" s="98"/>
      <c r="JZ227" s="98"/>
      <c r="KA227" s="98"/>
      <c r="KB227" s="98"/>
      <c r="KC227" s="98"/>
      <c r="KD227" s="98"/>
      <c r="KE227" s="98"/>
      <c r="KF227" s="98"/>
      <c r="KG227" s="98"/>
      <c r="KH227" s="98"/>
      <c r="KI227" s="98"/>
      <c r="KJ227" s="98"/>
      <c r="KK227" s="98"/>
      <c r="KL227" s="98"/>
      <c r="KM227" s="98"/>
      <c r="KN227" s="98"/>
      <c r="KO227" s="98"/>
      <c r="KP227" s="98"/>
      <c r="KQ227" s="98"/>
      <c r="KR227" s="98"/>
      <c r="KS227" s="98"/>
      <c r="KT227" s="98"/>
      <c r="KU227" s="98"/>
      <c r="KV227" s="98"/>
      <c r="KW227" s="98"/>
      <c r="KX227" s="98"/>
      <c r="KY227" s="98"/>
      <c r="KZ227" s="98"/>
      <c r="LA227" s="98"/>
      <c r="LB227" s="98"/>
      <c r="LC227" s="98"/>
      <c r="LD227" s="98"/>
      <c r="LE227" s="98"/>
      <c r="LF227" s="98"/>
      <c r="LG227" s="98"/>
      <c r="LH227" s="98"/>
      <c r="LI227" s="98"/>
      <c r="LJ227" s="98"/>
      <c r="LK227" s="98"/>
      <c r="LL227" s="98"/>
      <c r="LM227" s="98"/>
      <c r="LN227" s="98"/>
      <c r="LO227" s="98"/>
      <c r="LP227" s="98"/>
      <c r="LQ227" s="98"/>
      <c r="LR227" s="98"/>
      <c r="LS227" s="98"/>
      <c r="LT227" s="98"/>
      <c r="LU227" s="98"/>
      <c r="LV227" s="98"/>
      <c r="LW227" s="98"/>
      <c r="LX227" s="98"/>
      <c r="LY227" s="98"/>
      <c r="LZ227" s="98"/>
      <c r="MA227" s="98"/>
      <c r="MB227" s="98"/>
      <c r="MC227" s="98"/>
      <c r="MD227" s="98"/>
      <c r="ME227" s="98"/>
      <c r="MF227" s="98"/>
      <c r="MG227" s="98"/>
      <c r="MH227" s="98"/>
      <c r="MI227" s="98"/>
      <c r="MJ227" s="98"/>
      <c r="MK227" s="98"/>
      <c r="ML227" s="98"/>
      <c r="MM227" s="98"/>
      <c r="MN227" s="98"/>
      <c r="MO227" s="98"/>
      <c r="MP227" s="98"/>
      <c r="MQ227" s="98"/>
      <c r="MR227" s="98"/>
      <c r="MS227" s="98"/>
      <c r="MT227" s="98"/>
      <c r="MU227" s="98"/>
      <c r="MV227" s="98"/>
      <c r="MW227" s="98"/>
      <c r="MX227" s="98"/>
      <c r="MY227" s="98"/>
      <c r="MZ227" s="98"/>
      <c r="NA227" s="98"/>
      <c r="NB227" s="98"/>
      <c r="NC227" s="98"/>
      <c r="ND227" s="98"/>
      <c r="NE227" s="98"/>
      <c r="NF227" s="98"/>
      <c r="NG227" s="98"/>
      <c r="NH227" s="98"/>
      <c r="NI227" s="98"/>
      <c r="NJ227" s="98"/>
      <c r="NK227" s="98"/>
      <c r="NL227" s="98"/>
      <c r="NM227" s="98"/>
      <c r="NN227" s="98"/>
      <c r="NO227" s="98"/>
      <c r="NP227" s="98"/>
      <c r="NQ227" s="98"/>
      <c r="NR227" s="98"/>
      <c r="NS227" s="98"/>
      <c r="NT227" s="98"/>
      <c r="NU227" s="98"/>
      <c r="NV227" s="98"/>
      <c r="NW227" s="98"/>
      <c r="NX227" s="98"/>
      <c r="NY227" s="98"/>
      <c r="NZ227" s="98"/>
      <c r="OA227" s="98"/>
      <c r="OB227" s="98"/>
      <c r="OC227" s="98"/>
      <c r="OD227" s="98"/>
      <c r="OE227" s="98"/>
      <c r="OF227" s="98"/>
      <c r="OG227" s="98"/>
      <c r="OH227" s="98"/>
      <c r="OI227" s="98"/>
      <c r="OJ227" s="98"/>
      <c r="OK227" s="98"/>
      <c r="OL227" s="98"/>
      <c r="OM227" s="98"/>
      <c r="ON227" s="98"/>
      <c r="OO227" s="98"/>
      <c r="OP227" s="98"/>
      <c r="OQ227" s="98"/>
      <c r="OR227" s="98"/>
      <c r="OS227" s="98"/>
      <c r="OT227" s="98"/>
      <c r="OU227" s="98"/>
      <c r="OV227" s="98"/>
      <c r="OW227" s="98"/>
      <c r="OX227" s="98"/>
      <c r="OY227" s="98"/>
      <c r="OZ227" s="98"/>
      <c r="PA227" s="98"/>
      <c r="PB227" s="98"/>
      <c r="PC227" s="98"/>
      <c r="PD227" s="98"/>
      <c r="PE227" s="98"/>
      <c r="PF227" s="98"/>
      <c r="PG227" s="98"/>
      <c r="PH227" s="98"/>
      <c r="PI227" s="98"/>
      <c r="PJ227" s="98"/>
      <c r="PK227" s="98"/>
      <c r="PL227" s="98"/>
      <c r="PM227" s="98"/>
      <c r="PN227" s="98"/>
      <c r="PO227" s="98"/>
      <c r="PP227" s="98"/>
      <c r="PQ227" s="98"/>
      <c r="PR227" s="98"/>
      <c r="PS227" s="98"/>
      <c r="PT227" s="98"/>
      <c r="PU227" s="98"/>
      <c r="PV227" s="98"/>
      <c r="PW227" s="98"/>
      <c r="PX227" s="98"/>
      <c r="PY227" s="98"/>
      <c r="PZ227" s="98"/>
      <c r="QA227" s="98"/>
      <c r="QB227" s="98"/>
      <c r="QC227" s="98"/>
      <c r="QD227" s="98"/>
      <c r="QE227" s="98"/>
      <c r="QF227" s="98"/>
      <c r="QG227" s="98"/>
      <c r="QH227" s="98"/>
      <c r="QI227" s="98"/>
      <c r="QJ227" s="98"/>
      <c r="QK227" s="98"/>
      <c r="QL227" s="98"/>
      <c r="QM227" s="98"/>
      <c r="QN227" s="98"/>
      <c r="QO227" s="98"/>
      <c r="QP227" s="98"/>
      <c r="QQ227" s="98"/>
      <c r="QR227" s="98"/>
      <c r="QS227" s="98"/>
      <c r="QT227" s="98"/>
      <c r="QU227" s="98"/>
      <c r="QV227" s="98"/>
      <c r="QW227" s="98"/>
      <c r="QX227" s="98"/>
      <c r="QY227" s="98"/>
      <c r="QZ227" s="98"/>
      <c r="RA227" s="98"/>
      <c r="RB227" s="98"/>
      <c r="RC227" s="98"/>
      <c r="RD227" s="98"/>
      <c r="RE227" s="98"/>
      <c r="RF227" s="98"/>
      <c r="RG227" s="98"/>
      <c r="RH227" s="98"/>
      <c r="RI227" s="98"/>
      <c r="RJ227" s="98"/>
      <c r="RK227" s="98"/>
      <c r="RL227" s="98"/>
      <c r="RM227" s="98"/>
      <c r="RN227" s="98"/>
      <c r="RO227" s="98"/>
      <c r="RP227" s="98"/>
      <c r="RQ227" s="98"/>
      <c r="RR227" s="98"/>
      <c r="RS227" s="98"/>
      <c r="RT227" s="98"/>
      <c r="RU227" s="98"/>
      <c r="RV227" s="98"/>
      <c r="RW227" s="98"/>
      <c r="RX227" s="98"/>
      <c r="RY227" s="98"/>
      <c r="RZ227" s="98"/>
      <c r="SA227" s="98"/>
      <c r="SB227" s="98"/>
      <c r="SC227" s="98"/>
      <c r="SD227" s="98"/>
      <c r="SE227" s="98"/>
      <c r="SF227" s="98"/>
      <c r="SG227" s="98"/>
      <c r="SH227" s="98"/>
      <c r="SI227" s="98"/>
      <c r="SJ227" s="98"/>
      <c r="SK227" s="98"/>
      <c r="SL227" s="98"/>
      <c r="SM227" s="98"/>
      <c r="SN227" s="98"/>
      <c r="SO227" s="98"/>
      <c r="SP227" s="98"/>
      <c r="SQ227" s="98"/>
      <c r="SR227" s="98"/>
      <c r="SS227" s="98"/>
      <c r="ST227" s="98"/>
      <c r="SU227" s="98"/>
      <c r="SV227" s="98"/>
      <c r="SW227" s="98"/>
      <c r="SX227" s="98"/>
      <c r="SY227" s="98"/>
      <c r="SZ227" s="98"/>
      <c r="TA227" s="98"/>
      <c r="TB227" s="98"/>
      <c r="TC227" s="98"/>
      <c r="TD227" s="98"/>
      <c r="TE227" s="98"/>
      <c r="TF227" s="98"/>
      <c r="TG227" s="98"/>
      <c r="TH227" s="98"/>
      <c r="TI227" s="98"/>
      <c r="TJ227" s="98"/>
      <c r="TK227" s="98"/>
      <c r="TL227" s="98"/>
      <c r="TM227" s="98"/>
      <c r="TN227" s="98"/>
      <c r="TO227" s="98"/>
      <c r="TP227" s="98"/>
      <c r="TQ227" s="98"/>
      <c r="TR227" s="98"/>
      <c r="TS227" s="98"/>
      <c r="TT227" s="98"/>
      <c r="TU227" s="98"/>
      <c r="TV227" s="98"/>
      <c r="TW227" s="98"/>
      <c r="TX227" s="98"/>
      <c r="TY227" s="98"/>
      <c r="TZ227" s="98"/>
      <c r="UA227" s="98"/>
      <c r="UB227" s="98"/>
      <c r="UC227" s="98"/>
      <c r="UD227" s="98"/>
      <c r="UE227" s="98"/>
      <c r="UF227" s="98"/>
      <c r="UG227" s="98"/>
      <c r="UH227" s="98"/>
      <c r="UI227" s="98"/>
      <c r="UJ227" s="98"/>
      <c r="UK227" s="98"/>
      <c r="UL227" s="98"/>
      <c r="UM227" s="98"/>
      <c r="UN227" s="98"/>
      <c r="UO227" s="98"/>
      <c r="UP227" s="98"/>
      <c r="UQ227" s="98"/>
      <c r="UR227" s="98"/>
      <c r="US227" s="98"/>
      <c r="UT227" s="98"/>
      <c r="UU227" s="98"/>
      <c r="UV227" s="98"/>
      <c r="UW227" s="98"/>
      <c r="UX227" s="98"/>
      <c r="UY227" s="98"/>
      <c r="UZ227" s="98"/>
      <c r="VA227" s="98"/>
      <c r="VB227" s="98"/>
      <c r="VC227" s="98"/>
      <c r="VD227" s="98"/>
      <c r="VE227" s="98"/>
      <c r="VF227" s="98"/>
      <c r="VG227" s="98"/>
      <c r="VH227" s="98"/>
      <c r="VI227" s="98"/>
      <c r="VJ227" s="98"/>
      <c r="VK227" s="98"/>
      <c r="VL227" s="98"/>
      <c r="VM227" s="98"/>
      <c r="VN227" s="98"/>
      <c r="VO227" s="98"/>
      <c r="VP227" s="98"/>
      <c r="VQ227" s="98"/>
      <c r="VR227" s="98"/>
      <c r="VS227" s="98"/>
      <c r="VT227" s="98"/>
      <c r="VU227" s="98"/>
      <c r="VV227" s="98"/>
      <c r="VW227" s="98"/>
      <c r="VX227" s="98"/>
      <c r="VY227" s="98"/>
      <c r="VZ227" s="98"/>
      <c r="WA227" s="98"/>
      <c r="WB227" s="98"/>
      <c r="WC227" s="98"/>
      <c r="WD227" s="98"/>
      <c r="WE227" s="98"/>
      <c r="WF227" s="98"/>
      <c r="WG227" s="98"/>
      <c r="WH227" s="98"/>
      <c r="WI227" s="98"/>
      <c r="WJ227" s="98"/>
      <c r="WK227" s="98"/>
      <c r="WL227" s="98"/>
      <c r="WM227" s="98"/>
      <c r="WN227" s="98"/>
      <c r="WO227" s="98"/>
      <c r="WP227" s="98"/>
      <c r="WQ227" s="98"/>
      <c r="WR227" s="98"/>
      <c r="WS227" s="98"/>
      <c r="WT227" s="98"/>
      <c r="WU227" s="98"/>
      <c r="WV227" s="98"/>
      <c r="WW227" s="98"/>
      <c r="WX227" s="98"/>
      <c r="WY227" s="98"/>
      <c r="WZ227" s="98"/>
      <c r="XA227" s="98"/>
      <c r="XB227" s="98"/>
      <c r="XC227" s="98"/>
      <c r="XD227" s="98"/>
      <c r="XE227" s="98"/>
      <c r="XF227" s="98"/>
      <c r="XG227" s="98"/>
      <c r="XH227" s="98"/>
      <c r="XI227" s="98"/>
      <c r="XJ227" s="98"/>
      <c r="XK227" s="98"/>
      <c r="XL227" s="98"/>
      <c r="XM227" s="98"/>
      <c r="XN227" s="98"/>
      <c r="XO227" s="98"/>
      <c r="XP227" s="98"/>
      <c r="XQ227" s="98"/>
      <c r="XR227" s="98"/>
      <c r="XS227" s="98"/>
      <c r="XT227" s="98"/>
      <c r="XU227" s="98"/>
      <c r="XV227" s="98"/>
      <c r="XW227" s="98"/>
      <c r="XX227" s="98"/>
      <c r="XY227" s="98"/>
      <c r="XZ227" s="98"/>
      <c r="YA227" s="98"/>
      <c r="YB227" s="98"/>
      <c r="YC227" s="98"/>
      <c r="YD227" s="98"/>
      <c r="YE227" s="98"/>
      <c r="YF227" s="98"/>
      <c r="YG227" s="98"/>
      <c r="YH227" s="98"/>
      <c r="YI227" s="98"/>
      <c r="YJ227" s="98"/>
      <c r="YK227" s="98"/>
      <c r="YL227" s="98"/>
      <c r="YM227" s="98"/>
      <c r="YN227" s="98"/>
      <c r="YO227" s="98"/>
      <c r="YP227" s="98"/>
      <c r="YQ227" s="98"/>
      <c r="YR227" s="98"/>
      <c r="YS227" s="98"/>
      <c r="YT227" s="98"/>
      <c r="YU227" s="98"/>
      <c r="YV227" s="98"/>
      <c r="YW227" s="98"/>
      <c r="YX227" s="98"/>
      <c r="YY227" s="98"/>
      <c r="YZ227" s="98"/>
      <c r="ZA227" s="98"/>
      <c r="ZB227" s="98"/>
      <c r="ZC227" s="98"/>
      <c r="ZD227" s="98"/>
      <c r="ZE227" s="98"/>
      <c r="ZF227" s="98"/>
      <c r="ZG227" s="98"/>
      <c r="ZH227" s="98"/>
      <c r="ZI227" s="98"/>
      <c r="ZJ227" s="98"/>
      <c r="ZK227" s="98"/>
      <c r="ZL227" s="98"/>
      <c r="ZM227" s="98"/>
      <c r="ZN227" s="98"/>
      <c r="ZO227" s="98"/>
      <c r="ZP227" s="98"/>
      <c r="ZQ227" s="98"/>
      <c r="ZR227" s="98"/>
      <c r="ZS227" s="98"/>
      <c r="ZT227" s="98"/>
      <c r="ZU227" s="98"/>
      <c r="ZV227" s="98"/>
      <c r="ZW227" s="98"/>
      <c r="ZX227" s="98"/>
      <c r="ZY227" s="98"/>
      <c r="ZZ227" s="98"/>
      <c r="AAA227" s="98"/>
      <c r="AAB227" s="98"/>
      <c r="AAC227" s="98"/>
      <c r="AAD227" s="98"/>
      <c r="AAE227" s="98"/>
      <c r="AAF227" s="98"/>
      <c r="AAG227" s="98"/>
      <c r="AAH227" s="98"/>
      <c r="AAI227" s="98"/>
      <c r="AAJ227" s="98"/>
      <c r="AAK227" s="98"/>
      <c r="AAL227" s="98"/>
      <c r="AAM227" s="98"/>
      <c r="AAN227" s="98"/>
      <c r="AAO227" s="98"/>
      <c r="AAP227" s="98"/>
      <c r="AAQ227" s="98"/>
      <c r="AAR227" s="98"/>
      <c r="AAS227" s="98"/>
      <c r="AAT227" s="98"/>
      <c r="AAU227" s="98"/>
      <c r="AAV227" s="98"/>
      <c r="AAW227" s="98"/>
      <c r="AAX227" s="98"/>
      <c r="AAY227" s="98"/>
      <c r="AAZ227" s="98"/>
      <c r="ABA227" s="98"/>
      <c r="ABB227" s="98"/>
      <c r="ABC227" s="98"/>
      <c r="ABD227" s="98"/>
      <c r="ABE227" s="98"/>
      <c r="ABF227" s="98"/>
      <c r="ABG227" s="98"/>
      <c r="ABH227" s="98"/>
      <c r="ABI227" s="98"/>
      <c r="ABJ227" s="98"/>
      <c r="ABK227" s="98"/>
      <c r="ABL227" s="98"/>
      <c r="ABM227" s="98"/>
      <c r="ABN227" s="98"/>
      <c r="ABO227" s="98"/>
      <c r="ABP227" s="98"/>
      <c r="ABQ227" s="98"/>
      <c r="ABR227" s="98"/>
      <c r="ABS227" s="98"/>
      <c r="ABT227" s="98"/>
      <c r="ABU227" s="98"/>
      <c r="ABV227" s="98"/>
      <c r="ABW227" s="98"/>
      <c r="ABX227" s="98"/>
      <c r="ABY227" s="98"/>
      <c r="ABZ227" s="98"/>
      <c r="ACA227" s="98"/>
      <c r="ACB227" s="98"/>
      <c r="ACC227" s="98"/>
      <c r="ACD227" s="98"/>
      <c r="ACE227" s="98"/>
      <c r="ACF227" s="98"/>
      <c r="ACG227" s="98"/>
      <c r="ACH227" s="98"/>
      <c r="ACI227" s="98"/>
      <c r="ACJ227" s="98"/>
      <c r="ACK227" s="98"/>
      <c r="ACL227" s="98"/>
      <c r="ACM227" s="98"/>
      <c r="ACN227" s="98"/>
      <c r="ACO227" s="98"/>
      <c r="ACP227" s="98"/>
      <c r="ACQ227" s="98"/>
      <c r="ACR227" s="98"/>
      <c r="ACS227" s="98"/>
      <c r="ACT227" s="98"/>
      <c r="ACU227" s="98"/>
      <c r="ACV227" s="98"/>
      <c r="ACW227" s="98"/>
      <c r="ACX227" s="98"/>
      <c r="ACY227" s="98"/>
      <c r="ACZ227" s="98"/>
      <c r="ADA227" s="98"/>
      <c r="ADB227" s="98"/>
      <c r="ADC227" s="98"/>
      <c r="ADD227" s="98"/>
      <c r="ADE227" s="98"/>
      <c r="ADF227" s="98"/>
      <c r="ADG227" s="98"/>
      <c r="ADH227" s="98"/>
      <c r="ADI227" s="98"/>
      <c r="ADJ227" s="98"/>
      <c r="ADK227" s="98"/>
      <c r="ADL227" s="98"/>
      <c r="ADM227" s="98"/>
      <c r="ADN227" s="98"/>
      <c r="ADO227" s="98"/>
      <c r="ADP227" s="98"/>
      <c r="ADQ227" s="98"/>
      <c r="ADR227" s="98"/>
      <c r="ADS227" s="98"/>
      <c r="ADT227" s="98"/>
      <c r="ADU227" s="98"/>
      <c r="ADV227" s="98"/>
      <c r="ADW227" s="98"/>
      <c r="ADX227" s="98"/>
      <c r="ADY227" s="98"/>
      <c r="ADZ227" s="98"/>
      <c r="AEA227" s="98"/>
      <c r="AEB227" s="98"/>
      <c r="AEC227" s="98"/>
      <c r="AED227" s="98"/>
      <c r="AEE227" s="98"/>
      <c r="AEF227" s="98"/>
      <c r="AEG227" s="98"/>
      <c r="AEH227" s="98"/>
      <c r="AEI227" s="98"/>
      <c r="AEJ227" s="98"/>
      <c r="AEK227" s="98"/>
      <c r="AEL227" s="98"/>
      <c r="AEM227" s="98"/>
      <c r="AEN227" s="98"/>
      <c r="AEO227" s="98"/>
      <c r="AEP227" s="98"/>
      <c r="AEQ227" s="98"/>
      <c r="AER227" s="98"/>
      <c r="AES227" s="98"/>
      <c r="AET227" s="98"/>
      <c r="AEU227" s="98"/>
      <c r="AEV227" s="98"/>
      <c r="AEW227" s="98"/>
      <c r="AEX227" s="98"/>
      <c r="AEY227" s="98"/>
      <c r="AEZ227" s="98"/>
      <c r="AFA227" s="98"/>
      <c r="AFB227" s="98"/>
      <c r="AFC227" s="98"/>
      <c r="AFD227" s="98"/>
      <c r="AFE227" s="98"/>
      <c r="AFF227" s="98"/>
      <c r="AFG227" s="98"/>
      <c r="AFH227" s="98"/>
      <c r="AFI227" s="98"/>
      <c r="AFJ227" s="98"/>
      <c r="AFK227" s="98"/>
      <c r="AFL227" s="98"/>
      <c r="AFM227" s="98"/>
      <c r="AFN227" s="98"/>
      <c r="AFO227" s="98"/>
      <c r="AFP227" s="98"/>
      <c r="AFQ227" s="98"/>
      <c r="AFR227" s="98"/>
      <c r="AFS227" s="98"/>
      <c r="AFT227" s="98"/>
      <c r="AFU227" s="98"/>
      <c r="AFV227" s="98"/>
      <c r="AFW227" s="98"/>
      <c r="AFX227" s="98"/>
      <c r="AFY227" s="98"/>
      <c r="AFZ227" s="98"/>
      <c r="AGA227" s="98"/>
      <c r="AGB227" s="98"/>
      <c r="AGC227" s="98"/>
      <c r="AGD227" s="98"/>
      <c r="AGE227" s="98"/>
      <c r="AGF227" s="98"/>
      <c r="AGG227" s="98"/>
      <c r="AGH227" s="98"/>
      <c r="AGI227" s="98"/>
      <c r="AGJ227" s="98"/>
      <c r="AGK227" s="98"/>
      <c r="AGL227" s="98"/>
      <c r="AGM227" s="98"/>
      <c r="AGN227" s="98"/>
      <c r="AGO227" s="98"/>
      <c r="AGP227" s="98"/>
      <c r="AGQ227" s="98"/>
      <c r="AGR227" s="98"/>
      <c r="AGS227" s="98"/>
      <c r="AGT227" s="98"/>
      <c r="AGU227" s="98"/>
      <c r="AGV227" s="98"/>
      <c r="AGW227" s="98"/>
      <c r="AGX227" s="98"/>
      <c r="AGY227" s="98"/>
      <c r="AGZ227" s="98"/>
      <c r="AHA227" s="98"/>
      <c r="AHB227" s="98"/>
      <c r="AHC227" s="98"/>
      <c r="AHD227" s="98"/>
      <c r="AHE227" s="98"/>
      <c r="AHF227" s="98"/>
      <c r="AHG227" s="98"/>
      <c r="AHH227" s="98"/>
      <c r="AHI227" s="98"/>
      <c r="AHJ227" s="98"/>
      <c r="AHK227" s="98"/>
      <c r="AHL227" s="98"/>
      <c r="AHM227" s="98"/>
      <c r="AHN227" s="98"/>
      <c r="AHO227" s="98"/>
      <c r="AHP227" s="98"/>
      <c r="AHQ227" s="98"/>
      <c r="AHR227" s="98"/>
      <c r="AHS227" s="98"/>
      <c r="AHT227" s="98"/>
      <c r="AHU227" s="98"/>
      <c r="AHV227" s="98"/>
      <c r="AHW227" s="98"/>
      <c r="AHX227" s="98"/>
      <c r="AHY227" s="98"/>
      <c r="AHZ227" s="98"/>
      <c r="AIA227" s="98"/>
      <c r="AIB227" s="98"/>
      <c r="AIC227" s="98"/>
      <c r="AID227" s="98"/>
      <c r="AIE227" s="98"/>
      <c r="AIF227" s="98"/>
      <c r="AIG227" s="98"/>
      <c r="AIH227" s="98"/>
      <c r="AII227" s="98"/>
      <c r="AIJ227" s="98"/>
      <c r="AIK227" s="98"/>
      <c r="AIL227" s="98"/>
      <c r="AIM227" s="98"/>
      <c r="AIN227" s="98"/>
      <c r="AIO227" s="98"/>
      <c r="AIP227" s="98"/>
      <c r="AIQ227" s="98"/>
      <c r="AIR227" s="98"/>
      <c r="AIS227" s="98"/>
      <c r="AIT227" s="98"/>
      <c r="AIU227" s="98"/>
      <c r="AIV227" s="98"/>
      <c r="AIW227" s="98"/>
      <c r="AIX227" s="98"/>
      <c r="AIY227" s="98"/>
      <c r="AIZ227" s="98"/>
      <c r="AJA227" s="98"/>
      <c r="AJB227" s="98"/>
      <c r="AJC227" s="98"/>
      <c r="AJD227" s="98"/>
      <c r="AJE227" s="98"/>
      <c r="AJF227" s="98"/>
      <c r="AJG227" s="98"/>
      <c r="AJH227" s="98"/>
      <c r="AJI227" s="98"/>
      <c r="AJJ227" s="98"/>
      <c r="AJK227" s="98"/>
      <c r="AJL227" s="98"/>
      <c r="AJM227" s="98"/>
      <c r="AJN227" s="98"/>
      <c r="AJO227" s="98"/>
      <c r="AJP227" s="98"/>
      <c r="AJQ227" s="98"/>
      <c r="AJR227" s="98"/>
      <c r="AJS227" s="98"/>
      <c r="AJT227" s="98"/>
      <c r="AJU227" s="98"/>
      <c r="AJV227" s="98"/>
      <c r="AJW227" s="98"/>
      <c r="AJX227" s="98"/>
      <c r="AJY227" s="98"/>
      <c r="AJZ227" s="98"/>
      <c r="AKA227" s="98"/>
      <c r="AKB227" s="98"/>
      <c r="AKC227" s="98"/>
      <c r="AKD227" s="98"/>
      <c r="AKE227" s="98"/>
      <c r="AKF227" s="98"/>
      <c r="AKG227" s="98"/>
      <c r="AKH227" s="98"/>
      <c r="AKI227" s="98"/>
      <c r="AKJ227" s="98"/>
      <c r="AKK227" s="98"/>
      <c r="AKL227" s="98"/>
      <c r="AKM227" s="98"/>
      <c r="AKN227" s="98"/>
      <c r="AKO227" s="98"/>
      <c r="AKP227" s="98"/>
      <c r="AKQ227" s="98"/>
      <c r="AKR227" s="98"/>
      <c r="AKS227" s="98"/>
      <c r="AKT227" s="98"/>
      <c r="AKU227" s="98"/>
      <c r="AKV227" s="98"/>
      <c r="AKW227" s="98"/>
      <c r="AKX227" s="98"/>
      <c r="AKY227" s="98"/>
      <c r="AKZ227" s="98"/>
      <c r="ALA227" s="98"/>
      <c r="ALB227" s="98"/>
      <c r="ALC227" s="98"/>
      <c r="ALD227" s="98"/>
      <c r="ALE227" s="98"/>
      <c r="ALF227" s="98"/>
      <c r="ALG227" s="98"/>
      <c r="ALH227" s="98"/>
      <c r="ALI227" s="98"/>
      <c r="ALJ227" s="98"/>
      <c r="ALK227" s="98"/>
      <c r="ALL227" s="98"/>
      <c r="ALM227" s="98"/>
      <c r="ALN227" s="98"/>
      <c r="ALO227" s="98"/>
      <c r="ALP227" s="98"/>
      <c r="ALQ227" s="98"/>
      <c r="ALR227" s="98"/>
      <c r="ALS227" s="98"/>
      <c r="ALT227" s="98"/>
      <c r="ALU227" s="98"/>
      <c r="ALV227" s="98"/>
      <c r="ALW227" s="98"/>
      <c r="ALX227" s="98"/>
      <c r="ALY227" s="98"/>
      <c r="ALZ227" s="98"/>
      <c r="AMA227" s="98"/>
      <c r="AMB227" s="98"/>
      <c r="AMC227" s="98"/>
      <c r="AMD227" s="98"/>
      <c r="AME227" s="98"/>
      <c r="AMF227" s="98"/>
      <c r="AMG227" s="98"/>
      <c r="AMH227" s="98"/>
      <c r="AMI227" s="98"/>
      <c r="AMJ227" s="98"/>
      <c r="AMK227" s="98"/>
    </row>
    <row r="228" spans="1:1025" ht="24.4" customHeight="1" thickBot="1">
      <c r="A228" s="102" t="s">
        <v>185</v>
      </c>
      <c r="B228" s="103"/>
      <c r="C228" s="103"/>
      <c r="D228" s="104" t="s">
        <v>187</v>
      </c>
      <c r="E228" s="105"/>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c r="IV228" s="98"/>
      <c r="IW228" s="98"/>
      <c r="IX228" s="98"/>
      <c r="IY228" s="98"/>
      <c r="IZ228" s="98"/>
      <c r="JA228" s="98"/>
      <c r="JB228" s="98"/>
      <c r="JC228" s="98"/>
      <c r="JD228" s="98"/>
      <c r="JE228" s="98"/>
      <c r="JF228" s="98"/>
      <c r="JG228" s="98"/>
      <c r="JH228" s="98"/>
      <c r="JI228" s="98"/>
      <c r="JJ228" s="98"/>
      <c r="JK228" s="98"/>
      <c r="JL228" s="98"/>
      <c r="JM228" s="98"/>
      <c r="JN228" s="98"/>
      <c r="JO228" s="98"/>
      <c r="JP228" s="98"/>
      <c r="JQ228" s="98"/>
      <c r="JR228" s="98"/>
      <c r="JS228" s="98"/>
      <c r="JT228" s="98"/>
      <c r="JU228" s="98"/>
      <c r="JV228" s="98"/>
      <c r="JW228" s="98"/>
      <c r="JX228" s="98"/>
      <c r="JY228" s="98"/>
      <c r="JZ228" s="98"/>
      <c r="KA228" s="98"/>
      <c r="KB228" s="98"/>
      <c r="KC228" s="98"/>
      <c r="KD228" s="98"/>
      <c r="KE228" s="98"/>
      <c r="KF228" s="98"/>
      <c r="KG228" s="98"/>
      <c r="KH228" s="98"/>
      <c r="KI228" s="98"/>
      <c r="KJ228" s="98"/>
      <c r="KK228" s="98"/>
      <c r="KL228" s="98"/>
      <c r="KM228" s="98"/>
      <c r="KN228" s="98"/>
      <c r="KO228" s="98"/>
      <c r="KP228" s="98"/>
      <c r="KQ228" s="98"/>
      <c r="KR228" s="98"/>
      <c r="KS228" s="98"/>
      <c r="KT228" s="98"/>
      <c r="KU228" s="98"/>
      <c r="KV228" s="98"/>
      <c r="KW228" s="98"/>
      <c r="KX228" s="98"/>
      <c r="KY228" s="98"/>
      <c r="KZ228" s="98"/>
      <c r="LA228" s="98"/>
      <c r="LB228" s="98"/>
      <c r="LC228" s="98"/>
      <c r="LD228" s="98"/>
      <c r="LE228" s="98"/>
      <c r="LF228" s="98"/>
      <c r="LG228" s="98"/>
      <c r="LH228" s="98"/>
      <c r="LI228" s="98"/>
      <c r="LJ228" s="98"/>
      <c r="LK228" s="98"/>
      <c r="LL228" s="98"/>
      <c r="LM228" s="98"/>
      <c r="LN228" s="98"/>
      <c r="LO228" s="98"/>
      <c r="LP228" s="98"/>
      <c r="LQ228" s="98"/>
      <c r="LR228" s="98"/>
      <c r="LS228" s="98"/>
      <c r="LT228" s="98"/>
      <c r="LU228" s="98"/>
      <c r="LV228" s="98"/>
      <c r="LW228" s="98"/>
      <c r="LX228" s="98"/>
      <c r="LY228" s="98"/>
      <c r="LZ228" s="98"/>
      <c r="MA228" s="98"/>
      <c r="MB228" s="98"/>
      <c r="MC228" s="98"/>
      <c r="MD228" s="98"/>
      <c r="ME228" s="98"/>
      <c r="MF228" s="98"/>
      <c r="MG228" s="98"/>
      <c r="MH228" s="98"/>
      <c r="MI228" s="98"/>
      <c r="MJ228" s="98"/>
      <c r="MK228" s="98"/>
      <c r="ML228" s="98"/>
      <c r="MM228" s="98"/>
      <c r="MN228" s="98"/>
      <c r="MO228" s="98"/>
      <c r="MP228" s="98"/>
      <c r="MQ228" s="98"/>
      <c r="MR228" s="98"/>
      <c r="MS228" s="98"/>
      <c r="MT228" s="98"/>
      <c r="MU228" s="98"/>
      <c r="MV228" s="98"/>
      <c r="MW228" s="98"/>
      <c r="MX228" s="98"/>
      <c r="MY228" s="98"/>
      <c r="MZ228" s="98"/>
      <c r="NA228" s="98"/>
      <c r="NB228" s="98"/>
      <c r="NC228" s="98"/>
      <c r="ND228" s="98"/>
      <c r="NE228" s="98"/>
      <c r="NF228" s="98"/>
      <c r="NG228" s="98"/>
      <c r="NH228" s="98"/>
      <c r="NI228" s="98"/>
      <c r="NJ228" s="98"/>
      <c r="NK228" s="98"/>
      <c r="NL228" s="98"/>
      <c r="NM228" s="98"/>
      <c r="NN228" s="98"/>
      <c r="NO228" s="98"/>
      <c r="NP228" s="98"/>
      <c r="NQ228" s="98"/>
      <c r="NR228" s="98"/>
      <c r="NS228" s="98"/>
      <c r="NT228" s="98"/>
      <c r="NU228" s="98"/>
      <c r="NV228" s="98"/>
      <c r="NW228" s="98"/>
      <c r="NX228" s="98"/>
      <c r="NY228" s="98"/>
      <c r="NZ228" s="98"/>
      <c r="OA228" s="98"/>
      <c r="OB228" s="98"/>
      <c r="OC228" s="98"/>
      <c r="OD228" s="98"/>
      <c r="OE228" s="98"/>
      <c r="OF228" s="98"/>
      <c r="OG228" s="98"/>
      <c r="OH228" s="98"/>
      <c r="OI228" s="98"/>
      <c r="OJ228" s="98"/>
      <c r="OK228" s="98"/>
      <c r="OL228" s="98"/>
      <c r="OM228" s="98"/>
      <c r="ON228" s="98"/>
      <c r="OO228" s="98"/>
      <c r="OP228" s="98"/>
      <c r="OQ228" s="98"/>
      <c r="OR228" s="98"/>
      <c r="OS228" s="98"/>
      <c r="OT228" s="98"/>
      <c r="OU228" s="98"/>
      <c r="OV228" s="98"/>
      <c r="OW228" s="98"/>
      <c r="OX228" s="98"/>
      <c r="OY228" s="98"/>
      <c r="OZ228" s="98"/>
      <c r="PA228" s="98"/>
      <c r="PB228" s="98"/>
      <c r="PC228" s="98"/>
      <c r="PD228" s="98"/>
      <c r="PE228" s="98"/>
      <c r="PF228" s="98"/>
      <c r="PG228" s="98"/>
      <c r="PH228" s="98"/>
      <c r="PI228" s="98"/>
      <c r="PJ228" s="98"/>
      <c r="PK228" s="98"/>
      <c r="PL228" s="98"/>
      <c r="PM228" s="98"/>
      <c r="PN228" s="98"/>
      <c r="PO228" s="98"/>
      <c r="PP228" s="98"/>
      <c r="PQ228" s="98"/>
      <c r="PR228" s="98"/>
      <c r="PS228" s="98"/>
      <c r="PT228" s="98"/>
      <c r="PU228" s="98"/>
      <c r="PV228" s="98"/>
      <c r="PW228" s="98"/>
      <c r="PX228" s="98"/>
      <c r="PY228" s="98"/>
      <c r="PZ228" s="98"/>
      <c r="QA228" s="98"/>
      <c r="QB228" s="98"/>
      <c r="QC228" s="98"/>
      <c r="QD228" s="98"/>
      <c r="QE228" s="98"/>
      <c r="QF228" s="98"/>
      <c r="QG228" s="98"/>
      <c r="QH228" s="98"/>
      <c r="QI228" s="98"/>
      <c r="QJ228" s="98"/>
      <c r="QK228" s="98"/>
      <c r="QL228" s="98"/>
      <c r="QM228" s="98"/>
      <c r="QN228" s="98"/>
      <c r="QO228" s="98"/>
      <c r="QP228" s="98"/>
      <c r="QQ228" s="98"/>
      <c r="QR228" s="98"/>
      <c r="QS228" s="98"/>
      <c r="QT228" s="98"/>
      <c r="QU228" s="98"/>
      <c r="QV228" s="98"/>
      <c r="QW228" s="98"/>
      <c r="QX228" s="98"/>
      <c r="QY228" s="98"/>
      <c r="QZ228" s="98"/>
      <c r="RA228" s="98"/>
      <c r="RB228" s="98"/>
      <c r="RC228" s="98"/>
      <c r="RD228" s="98"/>
      <c r="RE228" s="98"/>
      <c r="RF228" s="98"/>
      <c r="RG228" s="98"/>
      <c r="RH228" s="98"/>
      <c r="RI228" s="98"/>
      <c r="RJ228" s="98"/>
      <c r="RK228" s="98"/>
      <c r="RL228" s="98"/>
      <c r="RM228" s="98"/>
      <c r="RN228" s="98"/>
      <c r="RO228" s="98"/>
      <c r="RP228" s="98"/>
      <c r="RQ228" s="98"/>
      <c r="RR228" s="98"/>
      <c r="RS228" s="98"/>
      <c r="RT228" s="98"/>
      <c r="RU228" s="98"/>
      <c r="RV228" s="98"/>
      <c r="RW228" s="98"/>
      <c r="RX228" s="98"/>
      <c r="RY228" s="98"/>
      <c r="RZ228" s="98"/>
      <c r="SA228" s="98"/>
      <c r="SB228" s="98"/>
      <c r="SC228" s="98"/>
      <c r="SD228" s="98"/>
      <c r="SE228" s="98"/>
      <c r="SF228" s="98"/>
      <c r="SG228" s="98"/>
      <c r="SH228" s="98"/>
      <c r="SI228" s="98"/>
      <c r="SJ228" s="98"/>
      <c r="SK228" s="98"/>
      <c r="SL228" s="98"/>
      <c r="SM228" s="98"/>
      <c r="SN228" s="98"/>
      <c r="SO228" s="98"/>
      <c r="SP228" s="98"/>
      <c r="SQ228" s="98"/>
      <c r="SR228" s="98"/>
      <c r="SS228" s="98"/>
      <c r="ST228" s="98"/>
      <c r="SU228" s="98"/>
      <c r="SV228" s="98"/>
      <c r="SW228" s="98"/>
      <c r="SX228" s="98"/>
      <c r="SY228" s="98"/>
      <c r="SZ228" s="98"/>
      <c r="TA228" s="98"/>
      <c r="TB228" s="98"/>
      <c r="TC228" s="98"/>
      <c r="TD228" s="98"/>
      <c r="TE228" s="98"/>
      <c r="TF228" s="98"/>
      <c r="TG228" s="98"/>
      <c r="TH228" s="98"/>
      <c r="TI228" s="98"/>
      <c r="TJ228" s="98"/>
      <c r="TK228" s="98"/>
      <c r="TL228" s="98"/>
      <c r="TM228" s="98"/>
      <c r="TN228" s="98"/>
      <c r="TO228" s="98"/>
      <c r="TP228" s="98"/>
      <c r="TQ228" s="98"/>
      <c r="TR228" s="98"/>
      <c r="TS228" s="98"/>
      <c r="TT228" s="98"/>
      <c r="TU228" s="98"/>
      <c r="TV228" s="98"/>
      <c r="TW228" s="98"/>
      <c r="TX228" s="98"/>
      <c r="TY228" s="98"/>
      <c r="TZ228" s="98"/>
      <c r="UA228" s="98"/>
      <c r="UB228" s="98"/>
      <c r="UC228" s="98"/>
      <c r="UD228" s="98"/>
      <c r="UE228" s="98"/>
      <c r="UF228" s="98"/>
      <c r="UG228" s="98"/>
      <c r="UH228" s="98"/>
      <c r="UI228" s="98"/>
      <c r="UJ228" s="98"/>
      <c r="UK228" s="98"/>
      <c r="UL228" s="98"/>
      <c r="UM228" s="98"/>
      <c r="UN228" s="98"/>
      <c r="UO228" s="98"/>
      <c r="UP228" s="98"/>
      <c r="UQ228" s="98"/>
      <c r="UR228" s="98"/>
      <c r="US228" s="98"/>
      <c r="UT228" s="98"/>
      <c r="UU228" s="98"/>
      <c r="UV228" s="98"/>
      <c r="UW228" s="98"/>
      <c r="UX228" s="98"/>
      <c r="UY228" s="98"/>
      <c r="UZ228" s="98"/>
      <c r="VA228" s="98"/>
      <c r="VB228" s="98"/>
      <c r="VC228" s="98"/>
      <c r="VD228" s="98"/>
      <c r="VE228" s="98"/>
      <c r="VF228" s="98"/>
      <c r="VG228" s="98"/>
      <c r="VH228" s="98"/>
      <c r="VI228" s="98"/>
      <c r="VJ228" s="98"/>
      <c r="VK228" s="98"/>
      <c r="VL228" s="98"/>
      <c r="VM228" s="98"/>
      <c r="VN228" s="98"/>
      <c r="VO228" s="98"/>
      <c r="VP228" s="98"/>
      <c r="VQ228" s="98"/>
      <c r="VR228" s="98"/>
      <c r="VS228" s="98"/>
      <c r="VT228" s="98"/>
      <c r="VU228" s="98"/>
      <c r="VV228" s="98"/>
      <c r="VW228" s="98"/>
      <c r="VX228" s="98"/>
      <c r="VY228" s="98"/>
      <c r="VZ228" s="98"/>
      <c r="WA228" s="98"/>
      <c r="WB228" s="98"/>
      <c r="WC228" s="98"/>
      <c r="WD228" s="98"/>
      <c r="WE228" s="98"/>
      <c r="WF228" s="98"/>
      <c r="WG228" s="98"/>
      <c r="WH228" s="98"/>
      <c r="WI228" s="98"/>
      <c r="WJ228" s="98"/>
      <c r="WK228" s="98"/>
      <c r="WL228" s="98"/>
      <c r="WM228" s="98"/>
      <c r="WN228" s="98"/>
      <c r="WO228" s="98"/>
      <c r="WP228" s="98"/>
      <c r="WQ228" s="98"/>
      <c r="WR228" s="98"/>
      <c r="WS228" s="98"/>
      <c r="WT228" s="98"/>
      <c r="WU228" s="98"/>
      <c r="WV228" s="98"/>
      <c r="WW228" s="98"/>
      <c r="WX228" s="98"/>
      <c r="WY228" s="98"/>
      <c r="WZ228" s="98"/>
      <c r="XA228" s="98"/>
      <c r="XB228" s="98"/>
      <c r="XC228" s="98"/>
      <c r="XD228" s="98"/>
      <c r="XE228" s="98"/>
      <c r="XF228" s="98"/>
      <c r="XG228" s="98"/>
      <c r="XH228" s="98"/>
      <c r="XI228" s="98"/>
      <c r="XJ228" s="98"/>
      <c r="XK228" s="98"/>
      <c r="XL228" s="98"/>
      <c r="XM228" s="98"/>
      <c r="XN228" s="98"/>
      <c r="XO228" s="98"/>
      <c r="XP228" s="98"/>
      <c r="XQ228" s="98"/>
      <c r="XR228" s="98"/>
      <c r="XS228" s="98"/>
      <c r="XT228" s="98"/>
      <c r="XU228" s="98"/>
      <c r="XV228" s="98"/>
      <c r="XW228" s="98"/>
      <c r="XX228" s="98"/>
      <c r="XY228" s="98"/>
      <c r="XZ228" s="98"/>
      <c r="YA228" s="98"/>
      <c r="YB228" s="98"/>
      <c r="YC228" s="98"/>
      <c r="YD228" s="98"/>
      <c r="YE228" s="98"/>
      <c r="YF228" s="98"/>
      <c r="YG228" s="98"/>
      <c r="YH228" s="98"/>
      <c r="YI228" s="98"/>
      <c r="YJ228" s="98"/>
      <c r="YK228" s="98"/>
      <c r="YL228" s="98"/>
      <c r="YM228" s="98"/>
      <c r="YN228" s="98"/>
      <c r="YO228" s="98"/>
      <c r="YP228" s="98"/>
      <c r="YQ228" s="98"/>
      <c r="YR228" s="98"/>
      <c r="YS228" s="98"/>
      <c r="YT228" s="98"/>
      <c r="YU228" s="98"/>
      <c r="YV228" s="98"/>
      <c r="YW228" s="98"/>
      <c r="YX228" s="98"/>
      <c r="YY228" s="98"/>
      <c r="YZ228" s="98"/>
      <c r="ZA228" s="98"/>
      <c r="ZB228" s="98"/>
      <c r="ZC228" s="98"/>
      <c r="ZD228" s="98"/>
      <c r="ZE228" s="98"/>
      <c r="ZF228" s="98"/>
      <c r="ZG228" s="98"/>
      <c r="ZH228" s="98"/>
      <c r="ZI228" s="98"/>
      <c r="ZJ228" s="98"/>
      <c r="ZK228" s="98"/>
      <c r="ZL228" s="98"/>
      <c r="ZM228" s="98"/>
      <c r="ZN228" s="98"/>
      <c r="ZO228" s="98"/>
      <c r="ZP228" s="98"/>
      <c r="ZQ228" s="98"/>
      <c r="ZR228" s="98"/>
      <c r="ZS228" s="98"/>
      <c r="ZT228" s="98"/>
      <c r="ZU228" s="98"/>
      <c r="ZV228" s="98"/>
      <c r="ZW228" s="98"/>
      <c r="ZX228" s="98"/>
      <c r="ZY228" s="98"/>
      <c r="ZZ228" s="98"/>
      <c r="AAA228" s="98"/>
      <c r="AAB228" s="98"/>
      <c r="AAC228" s="98"/>
      <c r="AAD228" s="98"/>
      <c r="AAE228" s="98"/>
      <c r="AAF228" s="98"/>
      <c r="AAG228" s="98"/>
      <c r="AAH228" s="98"/>
      <c r="AAI228" s="98"/>
      <c r="AAJ228" s="98"/>
      <c r="AAK228" s="98"/>
      <c r="AAL228" s="98"/>
      <c r="AAM228" s="98"/>
      <c r="AAN228" s="98"/>
      <c r="AAO228" s="98"/>
      <c r="AAP228" s="98"/>
      <c r="AAQ228" s="98"/>
      <c r="AAR228" s="98"/>
      <c r="AAS228" s="98"/>
      <c r="AAT228" s="98"/>
      <c r="AAU228" s="98"/>
      <c r="AAV228" s="98"/>
      <c r="AAW228" s="98"/>
      <c r="AAX228" s="98"/>
      <c r="AAY228" s="98"/>
      <c r="AAZ228" s="98"/>
      <c r="ABA228" s="98"/>
      <c r="ABB228" s="98"/>
      <c r="ABC228" s="98"/>
      <c r="ABD228" s="98"/>
      <c r="ABE228" s="98"/>
      <c r="ABF228" s="98"/>
      <c r="ABG228" s="98"/>
      <c r="ABH228" s="98"/>
      <c r="ABI228" s="98"/>
      <c r="ABJ228" s="98"/>
      <c r="ABK228" s="98"/>
      <c r="ABL228" s="98"/>
      <c r="ABM228" s="98"/>
      <c r="ABN228" s="98"/>
      <c r="ABO228" s="98"/>
      <c r="ABP228" s="98"/>
      <c r="ABQ228" s="98"/>
      <c r="ABR228" s="98"/>
      <c r="ABS228" s="98"/>
      <c r="ABT228" s="98"/>
      <c r="ABU228" s="98"/>
      <c r="ABV228" s="98"/>
      <c r="ABW228" s="98"/>
      <c r="ABX228" s="98"/>
      <c r="ABY228" s="98"/>
      <c r="ABZ228" s="98"/>
      <c r="ACA228" s="98"/>
      <c r="ACB228" s="98"/>
      <c r="ACC228" s="98"/>
      <c r="ACD228" s="98"/>
      <c r="ACE228" s="98"/>
      <c r="ACF228" s="98"/>
      <c r="ACG228" s="98"/>
      <c r="ACH228" s="98"/>
      <c r="ACI228" s="98"/>
      <c r="ACJ228" s="98"/>
      <c r="ACK228" s="98"/>
      <c r="ACL228" s="98"/>
      <c r="ACM228" s="98"/>
      <c r="ACN228" s="98"/>
      <c r="ACO228" s="98"/>
      <c r="ACP228" s="98"/>
      <c r="ACQ228" s="98"/>
      <c r="ACR228" s="98"/>
      <c r="ACS228" s="98"/>
      <c r="ACT228" s="98"/>
      <c r="ACU228" s="98"/>
      <c r="ACV228" s="98"/>
      <c r="ACW228" s="98"/>
      <c r="ACX228" s="98"/>
      <c r="ACY228" s="98"/>
      <c r="ACZ228" s="98"/>
      <c r="ADA228" s="98"/>
      <c r="ADB228" s="98"/>
      <c r="ADC228" s="98"/>
      <c r="ADD228" s="98"/>
      <c r="ADE228" s="98"/>
      <c r="ADF228" s="98"/>
      <c r="ADG228" s="98"/>
      <c r="ADH228" s="98"/>
      <c r="ADI228" s="98"/>
      <c r="ADJ228" s="98"/>
      <c r="ADK228" s="98"/>
      <c r="ADL228" s="98"/>
      <c r="ADM228" s="98"/>
      <c r="ADN228" s="98"/>
      <c r="ADO228" s="98"/>
      <c r="ADP228" s="98"/>
      <c r="ADQ228" s="98"/>
      <c r="ADR228" s="98"/>
      <c r="ADS228" s="98"/>
      <c r="ADT228" s="98"/>
      <c r="ADU228" s="98"/>
      <c r="ADV228" s="98"/>
      <c r="ADW228" s="98"/>
      <c r="ADX228" s="98"/>
      <c r="ADY228" s="98"/>
      <c r="ADZ228" s="98"/>
      <c r="AEA228" s="98"/>
      <c r="AEB228" s="98"/>
      <c r="AEC228" s="98"/>
      <c r="AED228" s="98"/>
      <c r="AEE228" s="98"/>
      <c r="AEF228" s="98"/>
      <c r="AEG228" s="98"/>
      <c r="AEH228" s="98"/>
      <c r="AEI228" s="98"/>
      <c r="AEJ228" s="98"/>
      <c r="AEK228" s="98"/>
      <c r="AEL228" s="98"/>
      <c r="AEM228" s="98"/>
      <c r="AEN228" s="98"/>
      <c r="AEO228" s="98"/>
      <c r="AEP228" s="98"/>
      <c r="AEQ228" s="98"/>
      <c r="AER228" s="98"/>
      <c r="AES228" s="98"/>
      <c r="AET228" s="98"/>
      <c r="AEU228" s="98"/>
      <c r="AEV228" s="98"/>
      <c r="AEW228" s="98"/>
      <c r="AEX228" s="98"/>
      <c r="AEY228" s="98"/>
      <c r="AEZ228" s="98"/>
      <c r="AFA228" s="98"/>
      <c r="AFB228" s="98"/>
      <c r="AFC228" s="98"/>
      <c r="AFD228" s="98"/>
      <c r="AFE228" s="98"/>
      <c r="AFF228" s="98"/>
      <c r="AFG228" s="98"/>
      <c r="AFH228" s="98"/>
      <c r="AFI228" s="98"/>
      <c r="AFJ228" s="98"/>
      <c r="AFK228" s="98"/>
      <c r="AFL228" s="98"/>
      <c r="AFM228" s="98"/>
      <c r="AFN228" s="98"/>
      <c r="AFO228" s="98"/>
      <c r="AFP228" s="98"/>
      <c r="AFQ228" s="98"/>
      <c r="AFR228" s="98"/>
      <c r="AFS228" s="98"/>
      <c r="AFT228" s="98"/>
      <c r="AFU228" s="98"/>
      <c r="AFV228" s="98"/>
      <c r="AFW228" s="98"/>
      <c r="AFX228" s="98"/>
      <c r="AFY228" s="98"/>
      <c r="AFZ228" s="98"/>
      <c r="AGA228" s="98"/>
      <c r="AGB228" s="98"/>
      <c r="AGC228" s="98"/>
      <c r="AGD228" s="98"/>
      <c r="AGE228" s="98"/>
      <c r="AGF228" s="98"/>
      <c r="AGG228" s="98"/>
      <c r="AGH228" s="98"/>
      <c r="AGI228" s="98"/>
      <c r="AGJ228" s="98"/>
      <c r="AGK228" s="98"/>
      <c r="AGL228" s="98"/>
      <c r="AGM228" s="98"/>
      <c r="AGN228" s="98"/>
      <c r="AGO228" s="98"/>
      <c r="AGP228" s="98"/>
      <c r="AGQ228" s="98"/>
      <c r="AGR228" s="98"/>
      <c r="AGS228" s="98"/>
      <c r="AGT228" s="98"/>
      <c r="AGU228" s="98"/>
      <c r="AGV228" s="98"/>
      <c r="AGW228" s="98"/>
      <c r="AGX228" s="98"/>
      <c r="AGY228" s="98"/>
      <c r="AGZ228" s="98"/>
      <c r="AHA228" s="98"/>
      <c r="AHB228" s="98"/>
      <c r="AHC228" s="98"/>
      <c r="AHD228" s="98"/>
      <c r="AHE228" s="98"/>
      <c r="AHF228" s="98"/>
      <c r="AHG228" s="98"/>
      <c r="AHH228" s="98"/>
      <c r="AHI228" s="98"/>
      <c r="AHJ228" s="98"/>
      <c r="AHK228" s="98"/>
      <c r="AHL228" s="98"/>
      <c r="AHM228" s="98"/>
      <c r="AHN228" s="98"/>
      <c r="AHO228" s="98"/>
      <c r="AHP228" s="98"/>
      <c r="AHQ228" s="98"/>
      <c r="AHR228" s="98"/>
      <c r="AHS228" s="98"/>
      <c r="AHT228" s="98"/>
      <c r="AHU228" s="98"/>
      <c r="AHV228" s="98"/>
      <c r="AHW228" s="98"/>
      <c r="AHX228" s="98"/>
      <c r="AHY228" s="98"/>
      <c r="AHZ228" s="98"/>
      <c r="AIA228" s="98"/>
      <c r="AIB228" s="98"/>
      <c r="AIC228" s="98"/>
      <c r="AID228" s="98"/>
      <c r="AIE228" s="98"/>
      <c r="AIF228" s="98"/>
      <c r="AIG228" s="98"/>
      <c r="AIH228" s="98"/>
      <c r="AII228" s="98"/>
      <c r="AIJ228" s="98"/>
      <c r="AIK228" s="98"/>
      <c r="AIL228" s="98"/>
      <c r="AIM228" s="98"/>
      <c r="AIN228" s="98"/>
      <c r="AIO228" s="98"/>
      <c r="AIP228" s="98"/>
      <c r="AIQ228" s="98"/>
      <c r="AIR228" s="98"/>
      <c r="AIS228" s="98"/>
      <c r="AIT228" s="98"/>
      <c r="AIU228" s="98"/>
      <c r="AIV228" s="98"/>
      <c r="AIW228" s="98"/>
      <c r="AIX228" s="98"/>
      <c r="AIY228" s="98"/>
      <c r="AIZ228" s="98"/>
      <c r="AJA228" s="98"/>
      <c r="AJB228" s="98"/>
      <c r="AJC228" s="98"/>
      <c r="AJD228" s="98"/>
      <c r="AJE228" s="98"/>
      <c r="AJF228" s="98"/>
      <c r="AJG228" s="98"/>
      <c r="AJH228" s="98"/>
      <c r="AJI228" s="98"/>
      <c r="AJJ228" s="98"/>
      <c r="AJK228" s="98"/>
      <c r="AJL228" s="98"/>
      <c r="AJM228" s="98"/>
      <c r="AJN228" s="98"/>
      <c r="AJO228" s="98"/>
      <c r="AJP228" s="98"/>
      <c r="AJQ228" s="98"/>
      <c r="AJR228" s="98"/>
      <c r="AJS228" s="98"/>
      <c r="AJT228" s="98"/>
      <c r="AJU228" s="98"/>
      <c r="AJV228" s="98"/>
      <c r="AJW228" s="98"/>
      <c r="AJX228" s="98"/>
      <c r="AJY228" s="98"/>
      <c r="AJZ228" s="98"/>
      <c r="AKA228" s="98"/>
      <c r="AKB228" s="98"/>
      <c r="AKC228" s="98"/>
      <c r="AKD228" s="98"/>
      <c r="AKE228" s="98"/>
      <c r="AKF228" s="98"/>
      <c r="AKG228" s="98"/>
      <c r="AKH228" s="98"/>
      <c r="AKI228" s="98"/>
      <c r="AKJ228" s="98"/>
      <c r="AKK228" s="98"/>
      <c r="AKL228" s="98"/>
      <c r="AKM228" s="98"/>
      <c r="AKN228" s="98"/>
      <c r="AKO228" s="98"/>
      <c r="AKP228" s="98"/>
      <c r="AKQ228" s="98"/>
      <c r="AKR228" s="98"/>
      <c r="AKS228" s="98"/>
      <c r="AKT228" s="98"/>
      <c r="AKU228" s="98"/>
      <c r="AKV228" s="98"/>
      <c r="AKW228" s="98"/>
      <c r="AKX228" s="98"/>
      <c r="AKY228" s="98"/>
      <c r="AKZ228" s="98"/>
      <c r="ALA228" s="98"/>
      <c r="ALB228" s="98"/>
      <c r="ALC228" s="98"/>
      <c r="ALD228" s="98"/>
      <c r="ALE228" s="98"/>
      <c r="ALF228" s="98"/>
      <c r="ALG228" s="98"/>
      <c r="ALH228" s="98"/>
      <c r="ALI228" s="98"/>
      <c r="ALJ228" s="98"/>
      <c r="ALK228" s="98"/>
      <c r="ALL228" s="98"/>
      <c r="ALM228" s="98"/>
      <c r="ALN228" s="98"/>
      <c r="ALO228" s="98"/>
      <c r="ALP228" s="98"/>
      <c r="ALQ228" s="98"/>
      <c r="ALR228" s="98"/>
      <c r="ALS228" s="98"/>
      <c r="ALT228" s="98"/>
      <c r="ALU228" s="98"/>
      <c r="ALV228" s="98"/>
      <c r="ALW228" s="98"/>
      <c r="ALX228" s="98"/>
      <c r="ALY228" s="98"/>
      <c r="ALZ228" s="98"/>
      <c r="AMA228" s="98"/>
      <c r="AMB228" s="98"/>
      <c r="AMC228" s="98"/>
      <c r="AMD228" s="98"/>
      <c r="AME228" s="98"/>
      <c r="AMF228" s="98"/>
      <c r="AMG228" s="98"/>
      <c r="AMH228" s="98"/>
      <c r="AMI228" s="98"/>
      <c r="AMJ228" s="98"/>
      <c r="AMK228" s="98"/>
    </row>
    <row r="229" spans="1:1025" ht="23.85" customHeight="1" thickBot="1">
      <c r="A229" s="106" t="s">
        <v>184</v>
      </c>
      <c r="B229" s="107"/>
      <c r="C229" s="107"/>
      <c r="D229" s="108" t="s">
        <v>31</v>
      </c>
      <c r="E229" s="109"/>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c r="IV229" s="98"/>
      <c r="IW229" s="98"/>
      <c r="IX229" s="98"/>
      <c r="IY229" s="98"/>
      <c r="IZ229" s="98"/>
      <c r="JA229" s="98"/>
      <c r="JB229" s="98"/>
      <c r="JC229" s="98"/>
      <c r="JD229" s="98"/>
      <c r="JE229" s="98"/>
      <c r="JF229" s="98"/>
      <c r="JG229" s="98"/>
      <c r="JH229" s="98"/>
      <c r="JI229" s="98"/>
      <c r="JJ229" s="98"/>
      <c r="JK229" s="98"/>
      <c r="JL229" s="98"/>
      <c r="JM229" s="98"/>
      <c r="JN229" s="98"/>
      <c r="JO229" s="98"/>
      <c r="JP229" s="98"/>
      <c r="JQ229" s="98"/>
      <c r="JR229" s="98"/>
      <c r="JS229" s="98"/>
      <c r="JT229" s="98"/>
      <c r="JU229" s="98"/>
      <c r="JV229" s="98"/>
      <c r="JW229" s="98"/>
      <c r="JX229" s="98"/>
      <c r="JY229" s="98"/>
      <c r="JZ229" s="98"/>
      <c r="KA229" s="98"/>
      <c r="KB229" s="98"/>
      <c r="KC229" s="98"/>
      <c r="KD229" s="98"/>
      <c r="KE229" s="98"/>
      <c r="KF229" s="98"/>
      <c r="KG229" s="98"/>
      <c r="KH229" s="98"/>
      <c r="KI229" s="98"/>
      <c r="KJ229" s="98"/>
      <c r="KK229" s="98"/>
      <c r="KL229" s="98"/>
      <c r="KM229" s="98"/>
      <c r="KN229" s="98"/>
      <c r="KO229" s="98"/>
      <c r="KP229" s="98"/>
      <c r="KQ229" s="98"/>
      <c r="KR229" s="98"/>
      <c r="KS229" s="98"/>
      <c r="KT229" s="98"/>
      <c r="KU229" s="98"/>
      <c r="KV229" s="98"/>
      <c r="KW229" s="98"/>
      <c r="KX229" s="98"/>
      <c r="KY229" s="98"/>
      <c r="KZ229" s="98"/>
      <c r="LA229" s="98"/>
      <c r="LB229" s="98"/>
      <c r="LC229" s="98"/>
      <c r="LD229" s="98"/>
      <c r="LE229" s="98"/>
      <c r="LF229" s="98"/>
      <c r="LG229" s="98"/>
      <c r="LH229" s="98"/>
      <c r="LI229" s="98"/>
      <c r="LJ229" s="98"/>
      <c r="LK229" s="98"/>
      <c r="LL229" s="98"/>
      <c r="LM229" s="98"/>
      <c r="LN229" s="98"/>
      <c r="LO229" s="98"/>
      <c r="LP229" s="98"/>
      <c r="LQ229" s="98"/>
      <c r="LR229" s="98"/>
      <c r="LS229" s="98"/>
      <c r="LT229" s="98"/>
      <c r="LU229" s="98"/>
      <c r="LV229" s="98"/>
      <c r="LW229" s="98"/>
      <c r="LX229" s="98"/>
      <c r="LY229" s="98"/>
      <c r="LZ229" s="98"/>
      <c r="MA229" s="98"/>
      <c r="MB229" s="98"/>
      <c r="MC229" s="98"/>
      <c r="MD229" s="98"/>
      <c r="ME229" s="98"/>
      <c r="MF229" s="98"/>
      <c r="MG229" s="98"/>
      <c r="MH229" s="98"/>
      <c r="MI229" s="98"/>
      <c r="MJ229" s="98"/>
      <c r="MK229" s="98"/>
      <c r="ML229" s="98"/>
      <c r="MM229" s="98"/>
      <c r="MN229" s="98"/>
      <c r="MO229" s="98"/>
      <c r="MP229" s="98"/>
      <c r="MQ229" s="98"/>
      <c r="MR229" s="98"/>
      <c r="MS229" s="98"/>
      <c r="MT229" s="98"/>
      <c r="MU229" s="98"/>
      <c r="MV229" s="98"/>
      <c r="MW229" s="98"/>
      <c r="MX229" s="98"/>
      <c r="MY229" s="98"/>
      <c r="MZ229" s="98"/>
      <c r="NA229" s="98"/>
      <c r="NB229" s="98"/>
      <c r="NC229" s="98"/>
      <c r="ND229" s="98"/>
      <c r="NE229" s="98"/>
      <c r="NF229" s="98"/>
      <c r="NG229" s="98"/>
      <c r="NH229" s="98"/>
      <c r="NI229" s="98"/>
      <c r="NJ229" s="98"/>
      <c r="NK229" s="98"/>
      <c r="NL229" s="98"/>
      <c r="NM229" s="98"/>
      <c r="NN229" s="98"/>
      <c r="NO229" s="98"/>
      <c r="NP229" s="98"/>
      <c r="NQ229" s="98"/>
      <c r="NR229" s="98"/>
      <c r="NS229" s="98"/>
      <c r="NT229" s="98"/>
      <c r="NU229" s="98"/>
      <c r="NV229" s="98"/>
      <c r="NW229" s="98"/>
      <c r="NX229" s="98"/>
      <c r="NY229" s="98"/>
      <c r="NZ229" s="98"/>
      <c r="OA229" s="98"/>
      <c r="OB229" s="98"/>
      <c r="OC229" s="98"/>
      <c r="OD229" s="98"/>
      <c r="OE229" s="98"/>
      <c r="OF229" s="98"/>
      <c r="OG229" s="98"/>
      <c r="OH229" s="98"/>
      <c r="OI229" s="98"/>
      <c r="OJ229" s="98"/>
      <c r="OK229" s="98"/>
      <c r="OL229" s="98"/>
      <c r="OM229" s="98"/>
      <c r="ON229" s="98"/>
      <c r="OO229" s="98"/>
      <c r="OP229" s="98"/>
      <c r="OQ229" s="98"/>
      <c r="OR229" s="98"/>
      <c r="OS229" s="98"/>
      <c r="OT229" s="98"/>
      <c r="OU229" s="98"/>
      <c r="OV229" s="98"/>
      <c r="OW229" s="98"/>
      <c r="OX229" s="98"/>
      <c r="OY229" s="98"/>
      <c r="OZ229" s="98"/>
      <c r="PA229" s="98"/>
      <c r="PB229" s="98"/>
      <c r="PC229" s="98"/>
      <c r="PD229" s="98"/>
      <c r="PE229" s="98"/>
      <c r="PF229" s="98"/>
      <c r="PG229" s="98"/>
      <c r="PH229" s="98"/>
      <c r="PI229" s="98"/>
      <c r="PJ229" s="98"/>
      <c r="PK229" s="98"/>
      <c r="PL229" s="98"/>
      <c r="PM229" s="98"/>
      <c r="PN229" s="98"/>
      <c r="PO229" s="98"/>
      <c r="PP229" s="98"/>
      <c r="PQ229" s="98"/>
      <c r="PR229" s="98"/>
      <c r="PS229" s="98"/>
      <c r="PT229" s="98"/>
      <c r="PU229" s="98"/>
      <c r="PV229" s="98"/>
      <c r="PW229" s="98"/>
      <c r="PX229" s="98"/>
      <c r="PY229" s="98"/>
      <c r="PZ229" s="98"/>
      <c r="QA229" s="98"/>
      <c r="QB229" s="98"/>
      <c r="QC229" s="98"/>
      <c r="QD229" s="98"/>
      <c r="QE229" s="98"/>
      <c r="QF229" s="98"/>
      <c r="QG229" s="98"/>
      <c r="QH229" s="98"/>
      <c r="QI229" s="98"/>
      <c r="QJ229" s="98"/>
      <c r="QK229" s="98"/>
      <c r="QL229" s="98"/>
      <c r="QM229" s="98"/>
      <c r="QN229" s="98"/>
      <c r="QO229" s="98"/>
      <c r="QP229" s="98"/>
      <c r="QQ229" s="98"/>
      <c r="QR229" s="98"/>
      <c r="QS229" s="98"/>
      <c r="QT229" s="98"/>
      <c r="QU229" s="98"/>
      <c r="QV229" s="98"/>
      <c r="QW229" s="98"/>
      <c r="QX229" s="98"/>
      <c r="QY229" s="98"/>
      <c r="QZ229" s="98"/>
      <c r="RA229" s="98"/>
      <c r="RB229" s="98"/>
      <c r="RC229" s="98"/>
      <c r="RD229" s="98"/>
      <c r="RE229" s="98"/>
      <c r="RF229" s="98"/>
      <c r="RG229" s="98"/>
      <c r="RH229" s="98"/>
      <c r="RI229" s="98"/>
      <c r="RJ229" s="98"/>
      <c r="RK229" s="98"/>
      <c r="RL229" s="98"/>
      <c r="RM229" s="98"/>
      <c r="RN229" s="98"/>
      <c r="RO229" s="98"/>
      <c r="RP229" s="98"/>
      <c r="RQ229" s="98"/>
      <c r="RR229" s="98"/>
      <c r="RS229" s="98"/>
      <c r="RT229" s="98"/>
      <c r="RU229" s="98"/>
      <c r="RV229" s="98"/>
      <c r="RW229" s="98"/>
      <c r="RX229" s="98"/>
      <c r="RY229" s="98"/>
      <c r="RZ229" s="98"/>
      <c r="SA229" s="98"/>
      <c r="SB229" s="98"/>
      <c r="SC229" s="98"/>
      <c r="SD229" s="98"/>
      <c r="SE229" s="98"/>
      <c r="SF229" s="98"/>
      <c r="SG229" s="98"/>
      <c r="SH229" s="98"/>
      <c r="SI229" s="98"/>
      <c r="SJ229" s="98"/>
      <c r="SK229" s="98"/>
      <c r="SL229" s="98"/>
      <c r="SM229" s="98"/>
      <c r="SN229" s="98"/>
      <c r="SO229" s="98"/>
      <c r="SP229" s="98"/>
      <c r="SQ229" s="98"/>
      <c r="SR229" s="98"/>
      <c r="SS229" s="98"/>
      <c r="ST229" s="98"/>
      <c r="SU229" s="98"/>
      <c r="SV229" s="98"/>
      <c r="SW229" s="98"/>
      <c r="SX229" s="98"/>
      <c r="SY229" s="98"/>
      <c r="SZ229" s="98"/>
      <c r="TA229" s="98"/>
      <c r="TB229" s="98"/>
      <c r="TC229" s="98"/>
      <c r="TD229" s="98"/>
      <c r="TE229" s="98"/>
      <c r="TF229" s="98"/>
      <c r="TG229" s="98"/>
      <c r="TH229" s="98"/>
      <c r="TI229" s="98"/>
      <c r="TJ229" s="98"/>
      <c r="TK229" s="98"/>
      <c r="TL229" s="98"/>
      <c r="TM229" s="98"/>
      <c r="TN229" s="98"/>
      <c r="TO229" s="98"/>
      <c r="TP229" s="98"/>
      <c r="TQ229" s="98"/>
      <c r="TR229" s="98"/>
      <c r="TS229" s="98"/>
      <c r="TT229" s="98"/>
      <c r="TU229" s="98"/>
      <c r="TV229" s="98"/>
      <c r="TW229" s="98"/>
      <c r="TX229" s="98"/>
      <c r="TY229" s="98"/>
      <c r="TZ229" s="98"/>
      <c r="UA229" s="98"/>
      <c r="UB229" s="98"/>
      <c r="UC229" s="98"/>
      <c r="UD229" s="98"/>
      <c r="UE229" s="98"/>
      <c r="UF229" s="98"/>
      <c r="UG229" s="98"/>
      <c r="UH229" s="98"/>
      <c r="UI229" s="98"/>
      <c r="UJ229" s="98"/>
      <c r="UK229" s="98"/>
      <c r="UL229" s="98"/>
      <c r="UM229" s="98"/>
      <c r="UN229" s="98"/>
      <c r="UO229" s="98"/>
      <c r="UP229" s="98"/>
      <c r="UQ229" s="98"/>
      <c r="UR229" s="98"/>
      <c r="US229" s="98"/>
      <c r="UT229" s="98"/>
      <c r="UU229" s="98"/>
      <c r="UV229" s="98"/>
      <c r="UW229" s="98"/>
      <c r="UX229" s="98"/>
      <c r="UY229" s="98"/>
      <c r="UZ229" s="98"/>
      <c r="VA229" s="98"/>
      <c r="VB229" s="98"/>
      <c r="VC229" s="98"/>
      <c r="VD229" s="98"/>
      <c r="VE229" s="98"/>
      <c r="VF229" s="98"/>
      <c r="VG229" s="98"/>
      <c r="VH229" s="98"/>
      <c r="VI229" s="98"/>
      <c r="VJ229" s="98"/>
      <c r="VK229" s="98"/>
      <c r="VL229" s="98"/>
      <c r="VM229" s="98"/>
      <c r="VN229" s="98"/>
      <c r="VO229" s="98"/>
      <c r="VP229" s="98"/>
      <c r="VQ229" s="98"/>
      <c r="VR229" s="98"/>
      <c r="VS229" s="98"/>
      <c r="VT229" s="98"/>
      <c r="VU229" s="98"/>
      <c r="VV229" s="98"/>
      <c r="VW229" s="98"/>
      <c r="VX229" s="98"/>
      <c r="VY229" s="98"/>
      <c r="VZ229" s="98"/>
      <c r="WA229" s="98"/>
      <c r="WB229" s="98"/>
      <c r="WC229" s="98"/>
      <c r="WD229" s="98"/>
      <c r="WE229" s="98"/>
      <c r="WF229" s="98"/>
      <c r="WG229" s="98"/>
      <c r="WH229" s="98"/>
      <c r="WI229" s="98"/>
      <c r="WJ229" s="98"/>
      <c r="WK229" s="98"/>
      <c r="WL229" s="98"/>
      <c r="WM229" s="98"/>
      <c r="WN229" s="98"/>
      <c r="WO229" s="98"/>
      <c r="WP229" s="98"/>
      <c r="WQ229" s="98"/>
      <c r="WR229" s="98"/>
      <c r="WS229" s="98"/>
      <c r="WT229" s="98"/>
      <c r="WU229" s="98"/>
      <c r="WV229" s="98"/>
      <c r="WW229" s="98"/>
      <c r="WX229" s="98"/>
      <c r="WY229" s="98"/>
      <c r="WZ229" s="98"/>
      <c r="XA229" s="98"/>
      <c r="XB229" s="98"/>
      <c r="XC229" s="98"/>
      <c r="XD229" s="98"/>
      <c r="XE229" s="98"/>
      <c r="XF229" s="98"/>
      <c r="XG229" s="98"/>
      <c r="XH229" s="98"/>
      <c r="XI229" s="98"/>
      <c r="XJ229" s="98"/>
      <c r="XK229" s="98"/>
      <c r="XL229" s="98"/>
      <c r="XM229" s="98"/>
      <c r="XN229" s="98"/>
      <c r="XO229" s="98"/>
      <c r="XP229" s="98"/>
      <c r="XQ229" s="98"/>
      <c r="XR229" s="98"/>
      <c r="XS229" s="98"/>
      <c r="XT229" s="98"/>
      <c r="XU229" s="98"/>
      <c r="XV229" s="98"/>
      <c r="XW229" s="98"/>
      <c r="XX229" s="98"/>
      <c r="XY229" s="98"/>
      <c r="XZ229" s="98"/>
      <c r="YA229" s="98"/>
      <c r="YB229" s="98"/>
      <c r="YC229" s="98"/>
      <c r="YD229" s="98"/>
      <c r="YE229" s="98"/>
      <c r="YF229" s="98"/>
      <c r="YG229" s="98"/>
      <c r="YH229" s="98"/>
      <c r="YI229" s="98"/>
      <c r="YJ229" s="98"/>
      <c r="YK229" s="98"/>
      <c r="YL229" s="98"/>
      <c r="YM229" s="98"/>
      <c r="YN229" s="98"/>
      <c r="YO229" s="98"/>
      <c r="YP229" s="98"/>
      <c r="YQ229" s="98"/>
      <c r="YR229" s="98"/>
      <c r="YS229" s="98"/>
      <c r="YT229" s="98"/>
      <c r="YU229" s="98"/>
      <c r="YV229" s="98"/>
      <c r="YW229" s="98"/>
      <c r="YX229" s="98"/>
      <c r="YY229" s="98"/>
      <c r="YZ229" s="98"/>
      <c r="ZA229" s="98"/>
      <c r="ZB229" s="98"/>
      <c r="ZC229" s="98"/>
      <c r="ZD229" s="98"/>
      <c r="ZE229" s="98"/>
      <c r="ZF229" s="98"/>
      <c r="ZG229" s="98"/>
      <c r="ZH229" s="98"/>
      <c r="ZI229" s="98"/>
      <c r="ZJ229" s="98"/>
      <c r="ZK229" s="98"/>
      <c r="ZL229" s="98"/>
      <c r="ZM229" s="98"/>
      <c r="ZN229" s="98"/>
      <c r="ZO229" s="98"/>
      <c r="ZP229" s="98"/>
      <c r="ZQ229" s="98"/>
      <c r="ZR229" s="98"/>
      <c r="ZS229" s="98"/>
      <c r="ZT229" s="98"/>
      <c r="ZU229" s="98"/>
      <c r="ZV229" s="98"/>
      <c r="ZW229" s="98"/>
      <c r="ZX229" s="98"/>
      <c r="ZY229" s="98"/>
      <c r="ZZ229" s="98"/>
      <c r="AAA229" s="98"/>
      <c r="AAB229" s="98"/>
      <c r="AAC229" s="98"/>
      <c r="AAD229" s="98"/>
      <c r="AAE229" s="98"/>
      <c r="AAF229" s="98"/>
      <c r="AAG229" s="98"/>
      <c r="AAH229" s="98"/>
      <c r="AAI229" s="98"/>
      <c r="AAJ229" s="98"/>
      <c r="AAK229" s="98"/>
      <c r="AAL229" s="98"/>
      <c r="AAM229" s="98"/>
      <c r="AAN229" s="98"/>
      <c r="AAO229" s="98"/>
      <c r="AAP229" s="98"/>
      <c r="AAQ229" s="98"/>
      <c r="AAR229" s="98"/>
      <c r="AAS229" s="98"/>
      <c r="AAT229" s="98"/>
      <c r="AAU229" s="98"/>
      <c r="AAV229" s="98"/>
      <c r="AAW229" s="98"/>
      <c r="AAX229" s="98"/>
      <c r="AAY229" s="98"/>
      <c r="AAZ229" s="98"/>
      <c r="ABA229" s="98"/>
      <c r="ABB229" s="98"/>
      <c r="ABC229" s="98"/>
      <c r="ABD229" s="98"/>
      <c r="ABE229" s="98"/>
      <c r="ABF229" s="98"/>
      <c r="ABG229" s="98"/>
      <c r="ABH229" s="98"/>
      <c r="ABI229" s="98"/>
      <c r="ABJ229" s="98"/>
      <c r="ABK229" s="98"/>
      <c r="ABL229" s="98"/>
      <c r="ABM229" s="98"/>
      <c r="ABN229" s="98"/>
      <c r="ABO229" s="98"/>
      <c r="ABP229" s="98"/>
      <c r="ABQ229" s="98"/>
      <c r="ABR229" s="98"/>
      <c r="ABS229" s="98"/>
      <c r="ABT229" s="98"/>
      <c r="ABU229" s="98"/>
      <c r="ABV229" s="98"/>
      <c r="ABW229" s="98"/>
      <c r="ABX229" s="98"/>
      <c r="ABY229" s="98"/>
      <c r="ABZ229" s="98"/>
      <c r="ACA229" s="98"/>
      <c r="ACB229" s="98"/>
      <c r="ACC229" s="98"/>
      <c r="ACD229" s="98"/>
      <c r="ACE229" s="98"/>
      <c r="ACF229" s="98"/>
      <c r="ACG229" s="98"/>
      <c r="ACH229" s="98"/>
      <c r="ACI229" s="98"/>
      <c r="ACJ229" s="98"/>
      <c r="ACK229" s="98"/>
      <c r="ACL229" s="98"/>
      <c r="ACM229" s="98"/>
      <c r="ACN229" s="98"/>
      <c r="ACO229" s="98"/>
      <c r="ACP229" s="98"/>
      <c r="ACQ229" s="98"/>
      <c r="ACR229" s="98"/>
      <c r="ACS229" s="98"/>
      <c r="ACT229" s="98"/>
      <c r="ACU229" s="98"/>
      <c r="ACV229" s="98"/>
      <c r="ACW229" s="98"/>
      <c r="ACX229" s="98"/>
      <c r="ACY229" s="98"/>
      <c r="ACZ229" s="98"/>
      <c r="ADA229" s="98"/>
      <c r="ADB229" s="98"/>
      <c r="ADC229" s="98"/>
      <c r="ADD229" s="98"/>
      <c r="ADE229" s="98"/>
      <c r="ADF229" s="98"/>
      <c r="ADG229" s="98"/>
      <c r="ADH229" s="98"/>
      <c r="ADI229" s="98"/>
      <c r="ADJ229" s="98"/>
      <c r="ADK229" s="98"/>
      <c r="ADL229" s="98"/>
      <c r="ADM229" s="98"/>
      <c r="ADN229" s="98"/>
      <c r="ADO229" s="98"/>
      <c r="ADP229" s="98"/>
      <c r="ADQ229" s="98"/>
      <c r="ADR229" s="98"/>
      <c r="ADS229" s="98"/>
      <c r="ADT229" s="98"/>
      <c r="ADU229" s="98"/>
      <c r="ADV229" s="98"/>
      <c r="ADW229" s="98"/>
      <c r="ADX229" s="98"/>
      <c r="ADY229" s="98"/>
      <c r="ADZ229" s="98"/>
      <c r="AEA229" s="98"/>
      <c r="AEB229" s="98"/>
      <c r="AEC229" s="98"/>
      <c r="AED229" s="98"/>
      <c r="AEE229" s="98"/>
      <c r="AEF229" s="98"/>
      <c r="AEG229" s="98"/>
      <c r="AEH229" s="98"/>
      <c r="AEI229" s="98"/>
      <c r="AEJ229" s="98"/>
      <c r="AEK229" s="98"/>
      <c r="AEL229" s="98"/>
      <c r="AEM229" s="98"/>
      <c r="AEN229" s="98"/>
      <c r="AEO229" s="98"/>
      <c r="AEP229" s="98"/>
      <c r="AEQ229" s="98"/>
      <c r="AER229" s="98"/>
      <c r="AES229" s="98"/>
      <c r="AET229" s="98"/>
      <c r="AEU229" s="98"/>
      <c r="AEV229" s="98"/>
      <c r="AEW229" s="98"/>
      <c r="AEX229" s="98"/>
      <c r="AEY229" s="98"/>
      <c r="AEZ229" s="98"/>
      <c r="AFA229" s="98"/>
      <c r="AFB229" s="98"/>
      <c r="AFC229" s="98"/>
      <c r="AFD229" s="98"/>
      <c r="AFE229" s="98"/>
      <c r="AFF229" s="98"/>
      <c r="AFG229" s="98"/>
      <c r="AFH229" s="98"/>
      <c r="AFI229" s="98"/>
      <c r="AFJ229" s="98"/>
      <c r="AFK229" s="98"/>
      <c r="AFL229" s="98"/>
      <c r="AFM229" s="98"/>
      <c r="AFN229" s="98"/>
      <c r="AFO229" s="98"/>
      <c r="AFP229" s="98"/>
      <c r="AFQ229" s="98"/>
      <c r="AFR229" s="98"/>
      <c r="AFS229" s="98"/>
      <c r="AFT229" s="98"/>
      <c r="AFU229" s="98"/>
      <c r="AFV229" s="98"/>
      <c r="AFW229" s="98"/>
      <c r="AFX229" s="98"/>
      <c r="AFY229" s="98"/>
      <c r="AFZ229" s="98"/>
      <c r="AGA229" s="98"/>
      <c r="AGB229" s="98"/>
      <c r="AGC229" s="98"/>
      <c r="AGD229" s="98"/>
      <c r="AGE229" s="98"/>
      <c r="AGF229" s="98"/>
      <c r="AGG229" s="98"/>
      <c r="AGH229" s="98"/>
      <c r="AGI229" s="98"/>
      <c r="AGJ229" s="98"/>
      <c r="AGK229" s="98"/>
      <c r="AGL229" s="98"/>
      <c r="AGM229" s="98"/>
      <c r="AGN229" s="98"/>
      <c r="AGO229" s="98"/>
      <c r="AGP229" s="98"/>
      <c r="AGQ229" s="98"/>
      <c r="AGR229" s="98"/>
      <c r="AGS229" s="98"/>
      <c r="AGT229" s="98"/>
      <c r="AGU229" s="98"/>
      <c r="AGV229" s="98"/>
      <c r="AGW229" s="98"/>
      <c r="AGX229" s="98"/>
      <c r="AGY229" s="98"/>
      <c r="AGZ229" s="98"/>
      <c r="AHA229" s="98"/>
      <c r="AHB229" s="98"/>
      <c r="AHC229" s="98"/>
      <c r="AHD229" s="98"/>
      <c r="AHE229" s="98"/>
      <c r="AHF229" s="98"/>
      <c r="AHG229" s="98"/>
      <c r="AHH229" s="98"/>
      <c r="AHI229" s="98"/>
      <c r="AHJ229" s="98"/>
      <c r="AHK229" s="98"/>
      <c r="AHL229" s="98"/>
      <c r="AHM229" s="98"/>
      <c r="AHN229" s="98"/>
      <c r="AHO229" s="98"/>
      <c r="AHP229" s="98"/>
      <c r="AHQ229" s="98"/>
      <c r="AHR229" s="98"/>
      <c r="AHS229" s="98"/>
      <c r="AHT229" s="98"/>
      <c r="AHU229" s="98"/>
      <c r="AHV229" s="98"/>
      <c r="AHW229" s="98"/>
      <c r="AHX229" s="98"/>
      <c r="AHY229" s="98"/>
      <c r="AHZ229" s="98"/>
      <c r="AIA229" s="98"/>
      <c r="AIB229" s="98"/>
      <c r="AIC229" s="98"/>
      <c r="AID229" s="98"/>
      <c r="AIE229" s="98"/>
      <c r="AIF229" s="98"/>
      <c r="AIG229" s="98"/>
      <c r="AIH229" s="98"/>
      <c r="AII229" s="98"/>
      <c r="AIJ229" s="98"/>
      <c r="AIK229" s="98"/>
      <c r="AIL229" s="98"/>
      <c r="AIM229" s="98"/>
      <c r="AIN229" s="98"/>
      <c r="AIO229" s="98"/>
      <c r="AIP229" s="98"/>
      <c r="AIQ229" s="98"/>
      <c r="AIR229" s="98"/>
      <c r="AIS229" s="98"/>
      <c r="AIT229" s="98"/>
      <c r="AIU229" s="98"/>
      <c r="AIV229" s="98"/>
      <c r="AIW229" s="98"/>
      <c r="AIX229" s="98"/>
      <c r="AIY229" s="98"/>
      <c r="AIZ229" s="98"/>
      <c r="AJA229" s="98"/>
      <c r="AJB229" s="98"/>
      <c r="AJC229" s="98"/>
      <c r="AJD229" s="98"/>
      <c r="AJE229" s="98"/>
      <c r="AJF229" s="98"/>
      <c r="AJG229" s="98"/>
      <c r="AJH229" s="98"/>
      <c r="AJI229" s="98"/>
      <c r="AJJ229" s="98"/>
      <c r="AJK229" s="98"/>
      <c r="AJL229" s="98"/>
      <c r="AJM229" s="98"/>
      <c r="AJN229" s="98"/>
      <c r="AJO229" s="98"/>
      <c r="AJP229" s="98"/>
      <c r="AJQ229" s="98"/>
      <c r="AJR229" s="98"/>
      <c r="AJS229" s="98"/>
      <c r="AJT229" s="98"/>
      <c r="AJU229" s="98"/>
      <c r="AJV229" s="98"/>
      <c r="AJW229" s="98"/>
      <c r="AJX229" s="98"/>
      <c r="AJY229" s="98"/>
      <c r="AJZ229" s="98"/>
      <c r="AKA229" s="98"/>
      <c r="AKB229" s="98"/>
      <c r="AKC229" s="98"/>
      <c r="AKD229" s="98"/>
      <c r="AKE229" s="98"/>
      <c r="AKF229" s="98"/>
      <c r="AKG229" s="98"/>
      <c r="AKH229" s="98"/>
      <c r="AKI229" s="98"/>
      <c r="AKJ229" s="98"/>
      <c r="AKK229" s="98"/>
      <c r="AKL229" s="98"/>
      <c r="AKM229" s="98"/>
      <c r="AKN229" s="98"/>
      <c r="AKO229" s="98"/>
      <c r="AKP229" s="98"/>
      <c r="AKQ229" s="98"/>
      <c r="AKR229" s="98"/>
      <c r="AKS229" s="98"/>
      <c r="AKT229" s="98"/>
      <c r="AKU229" s="98"/>
      <c r="AKV229" s="98"/>
      <c r="AKW229" s="98"/>
      <c r="AKX229" s="98"/>
      <c r="AKY229" s="98"/>
      <c r="AKZ229" s="98"/>
      <c r="ALA229" s="98"/>
      <c r="ALB229" s="98"/>
      <c r="ALC229" s="98"/>
      <c r="ALD229" s="98"/>
      <c r="ALE229" s="98"/>
      <c r="ALF229" s="98"/>
      <c r="ALG229" s="98"/>
      <c r="ALH229" s="98"/>
      <c r="ALI229" s="98"/>
      <c r="ALJ229" s="98"/>
      <c r="ALK229" s="98"/>
      <c r="ALL229" s="98"/>
      <c r="ALM229" s="98"/>
      <c r="ALN229" s="98"/>
      <c r="ALO229" s="98"/>
      <c r="ALP229" s="98"/>
      <c r="ALQ229" s="98"/>
      <c r="ALR229" s="98"/>
      <c r="ALS229" s="98"/>
      <c r="ALT229" s="98"/>
      <c r="ALU229" s="98"/>
      <c r="ALV229" s="98"/>
      <c r="ALW229" s="98"/>
      <c r="ALX229" s="98"/>
      <c r="ALY229" s="98"/>
      <c r="ALZ229" s="98"/>
      <c r="AMA229" s="98"/>
      <c r="AMB229" s="98"/>
      <c r="AMC229" s="98"/>
      <c r="AMD229" s="98"/>
      <c r="AME229" s="98"/>
      <c r="AMF229" s="98"/>
      <c r="AMG229" s="98"/>
      <c r="AMH229" s="98"/>
      <c r="AMI229" s="98"/>
      <c r="AMJ229" s="98"/>
      <c r="AMK229" s="98"/>
    </row>
    <row r="230" spans="1:1025" ht="15.75" thickBot="1">
      <c r="A230" s="110" t="s">
        <v>162</v>
      </c>
      <c r="B230" s="111">
        <v>1</v>
      </c>
      <c r="C230" s="111"/>
      <c r="D230" s="108" t="s">
        <v>33</v>
      </c>
      <c r="E230" s="109"/>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c r="IV230" s="98"/>
      <c r="IW230" s="98"/>
      <c r="IX230" s="98"/>
      <c r="IY230" s="98"/>
      <c r="IZ230" s="98"/>
      <c r="JA230" s="98"/>
      <c r="JB230" s="98"/>
      <c r="JC230" s="98"/>
      <c r="JD230" s="98"/>
      <c r="JE230" s="98"/>
      <c r="JF230" s="98"/>
      <c r="JG230" s="98"/>
      <c r="JH230" s="98"/>
      <c r="JI230" s="98"/>
      <c r="JJ230" s="98"/>
      <c r="JK230" s="98"/>
      <c r="JL230" s="98"/>
      <c r="JM230" s="98"/>
      <c r="JN230" s="98"/>
      <c r="JO230" s="98"/>
      <c r="JP230" s="98"/>
      <c r="JQ230" s="98"/>
      <c r="JR230" s="98"/>
      <c r="JS230" s="98"/>
      <c r="JT230" s="98"/>
      <c r="JU230" s="98"/>
      <c r="JV230" s="98"/>
      <c r="JW230" s="98"/>
      <c r="JX230" s="98"/>
      <c r="JY230" s="98"/>
      <c r="JZ230" s="98"/>
      <c r="KA230" s="98"/>
      <c r="KB230" s="98"/>
      <c r="KC230" s="98"/>
      <c r="KD230" s="98"/>
      <c r="KE230" s="98"/>
      <c r="KF230" s="98"/>
      <c r="KG230" s="98"/>
      <c r="KH230" s="98"/>
      <c r="KI230" s="98"/>
      <c r="KJ230" s="98"/>
      <c r="KK230" s="98"/>
      <c r="KL230" s="98"/>
      <c r="KM230" s="98"/>
      <c r="KN230" s="98"/>
      <c r="KO230" s="98"/>
      <c r="KP230" s="98"/>
      <c r="KQ230" s="98"/>
      <c r="KR230" s="98"/>
      <c r="KS230" s="98"/>
      <c r="KT230" s="98"/>
      <c r="KU230" s="98"/>
      <c r="KV230" s="98"/>
      <c r="KW230" s="98"/>
      <c r="KX230" s="98"/>
      <c r="KY230" s="98"/>
      <c r="KZ230" s="98"/>
      <c r="LA230" s="98"/>
      <c r="LB230" s="98"/>
      <c r="LC230" s="98"/>
      <c r="LD230" s="98"/>
      <c r="LE230" s="98"/>
      <c r="LF230" s="98"/>
      <c r="LG230" s="98"/>
      <c r="LH230" s="98"/>
      <c r="LI230" s="98"/>
      <c r="LJ230" s="98"/>
      <c r="LK230" s="98"/>
      <c r="LL230" s="98"/>
      <c r="LM230" s="98"/>
      <c r="LN230" s="98"/>
      <c r="LO230" s="98"/>
      <c r="LP230" s="98"/>
      <c r="LQ230" s="98"/>
      <c r="LR230" s="98"/>
      <c r="LS230" s="98"/>
      <c r="LT230" s="98"/>
      <c r="LU230" s="98"/>
      <c r="LV230" s="98"/>
      <c r="LW230" s="98"/>
      <c r="LX230" s="98"/>
      <c r="LY230" s="98"/>
      <c r="LZ230" s="98"/>
      <c r="MA230" s="98"/>
      <c r="MB230" s="98"/>
      <c r="MC230" s="98"/>
      <c r="MD230" s="98"/>
      <c r="ME230" s="98"/>
      <c r="MF230" s="98"/>
      <c r="MG230" s="98"/>
      <c r="MH230" s="98"/>
      <c r="MI230" s="98"/>
      <c r="MJ230" s="98"/>
      <c r="MK230" s="98"/>
      <c r="ML230" s="98"/>
      <c r="MM230" s="98"/>
      <c r="MN230" s="98"/>
      <c r="MO230" s="98"/>
      <c r="MP230" s="98"/>
      <c r="MQ230" s="98"/>
      <c r="MR230" s="98"/>
      <c r="MS230" s="98"/>
      <c r="MT230" s="98"/>
      <c r="MU230" s="98"/>
      <c r="MV230" s="98"/>
      <c r="MW230" s="98"/>
      <c r="MX230" s="98"/>
      <c r="MY230" s="98"/>
      <c r="MZ230" s="98"/>
      <c r="NA230" s="98"/>
      <c r="NB230" s="98"/>
      <c r="NC230" s="98"/>
      <c r="ND230" s="98"/>
      <c r="NE230" s="98"/>
      <c r="NF230" s="98"/>
      <c r="NG230" s="98"/>
      <c r="NH230" s="98"/>
      <c r="NI230" s="98"/>
      <c r="NJ230" s="98"/>
      <c r="NK230" s="98"/>
      <c r="NL230" s="98"/>
      <c r="NM230" s="98"/>
      <c r="NN230" s="98"/>
      <c r="NO230" s="98"/>
      <c r="NP230" s="98"/>
      <c r="NQ230" s="98"/>
      <c r="NR230" s="98"/>
      <c r="NS230" s="98"/>
      <c r="NT230" s="98"/>
      <c r="NU230" s="98"/>
      <c r="NV230" s="98"/>
      <c r="NW230" s="98"/>
      <c r="NX230" s="98"/>
      <c r="NY230" s="98"/>
      <c r="NZ230" s="98"/>
      <c r="OA230" s="98"/>
      <c r="OB230" s="98"/>
      <c r="OC230" s="98"/>
      <c r="OD230" s="98"/>
      <c r="OE230" s="98"/>
      <c r="OF230" s="98"/>
      <c r="OG230" s="98"/>
      <c r="OH230" s="98"/>
      <c r="OI230" s="98"/>
      <c r="OJ230" s="98"/>
      <c r="OK230" s="98"/>
      <c r="OL230" s="98"/>
      <c r="OM230" s="98"/>
      <c r="ON230" s="98"/>
      <c r="OO230" s="98"/>
      <c r="OP230" s="98"/>
      <c r="OQ230" s="98"/>
      <c r="OR230" s="98"/>
      <c r="OS230" s="98"/>
      <c r="OT230" s="98"/>
      <c r="OU230" s="98"/>
      <c r="OV230" s="98"/>
      <c r="OW230" s="98"/>
      <c r="OX230" s="98"/>
      <c r="OY230" s="98"/>
      <c r="OZ230" s="98"/>
      <c r="PA230" s="98"/>
      <c r="PB230" s="98"/>
      <c r="PC230" s="98"/>
      <c r="PD230" s="98"/>
      <c r="PE230" s="98"/>
      <c r="PF230" s="98"/>
      <c r="PG230" s="98"/>
      <c r="PH230" s="98"/>
      <c r="PI230" s="98"/>
      <c r="PJ230" s="98"/>
      <c r="PK230" s="98"/>
      <c r="PL230" s="98"/>
      <c r="PM230" s="98"/>
      <c r="PN230" s="98"/>
      <c r="PO230" s="98"/>
      <c r="PP230" s="98"/>
      <c r="PQ230" s="98"/>
      <c r="PR230" s="98"/>
      <c r="PS230" s="98"/>
      <c r="PT230" s="98"/>
      <c r="PU230" s="98"/>
      <c r="PV230" s="98"/>
      <c r="PW230" s="98"/>
      <c r="PX230" s="98"/>
      <c r="PY230" s="98"/>
      <c r="PZ230" s="98"/>
      <c r="QA230" s="98"/>
      <c r="QB230" s="98"/>
      <c r="QC230" s="98"/>
      <c r="QD230" s="98"/>
      <c r="QE230" s="98"/>
      <c r="QF230" s="98"/>
      <c r="QG230" s="98"/>
      <c r="QH230" s="98"/>
      <c r="QI230" s="98"/>
      <c r="QJ230" s="98"/>
      <c r="QK230" s="98"/>
      <c r="QL230" s="98"/>
      <c r="QM230" s="98"/>
      <c r="QN230" s="98"/>
      <c r="QO230" s="98"/>
      <c r="QP230" s="98"/>
      <c r="QQ230" s="98"/>
      <c r="QR230" s="98"/>
      <c r="QS230" s="98"/>
      <c r="QT230" s="98"/>
      <c r="QU230" s="98"/>
      <c r="QV230" s="98"/>
      <c r="QW230" s="98"/>
      <c r="QX230" s="98"/>
      <c r="QY230" s="98"/>
      <c r="QZ230" s="98"/>
      <c r="RA230" s="98"/>
      <c r="RB230" s="98"/>
      <c r="RC230" s="98"/>
      <c r="RD230" s="98"/>
      <c r="RE230" s="98"/>
      <c r="RF230" s="98"/>
      <c r="RG230" s="98"/>
      <c r="RH230" s="98"/>
      <c r="RI230" s="98"/>
      <c r="RJ230" s="98"/>
      <c r="RK230" s="98"/>
      <c r="RL230" s="98"/>
      <c r="RM230" s="98"/>
      <c r="RN230" s="98"/>
      <c r="RO230" s="98"/>
      <c r="RP230" s="98"/>
      <c r="RQ230" s="98"/>
      <c r="RR230" s="98"/>
      <c r="RS230" s="98"/>
      <c r="RT230" s="98"/>
      <c r="RU230" s="98"/>
      <c r="RV230" s="98"/>
      <c r="RW230" s="98"/>
      <c r="RX230" s="98"/>
      <c r="RY230" s="98"/>
      <c r="RZ230" s="98"/>
      <c r="SA230" s="98"/>
      <c r="SB230" s="98"/>
      <c r="SC230" s="98"/>
      <c r="SD230" s="98"/>
      <c r="SE230" s="98"/>
      <c r="SF230" s="98"/>
      <c r="SG230" s="98"/>
      <c r="SH230" s="98"/>
      <c r="SI230" s="98"/>
      <c r="SJ230" s="98"/>
      <c r="SK230" s="98"/>
      <c r="SL230" s="98"/>
      <c r="SM230" s="98"/>
      <c r="SN230" s="98"/>
      <c r="SO230" s="98"/>
      <c r="SP230" s="98"/>
      <c r="SQ230" s="98"/>
      <c r="SR230" s="98"/>
      <c r="SS230" s="98"/>
      <c r="ST230" s="98"/>
      <c r="SU230" s="98"/>
      <c r="SV230" s="98"/>
      <c r="SW230" s="98"/>
      <c r="SX230" s="98"/>
      <c r="SY230" s="98"/>
      <c r="SZ230" s="98"/>
      <c r="TA230" s="98"/>
      <c r="TB230" s="98"/>
      <c r="TC230" s="98"/>
      <c r="TD230" s="98"/>
      <c r="TE230" s="98"/>
      <c r="TF230" s="98"/>
      <c r="TG230" s="98"/>
      <c r="TH230" s="98"/>
      <c r="TI230" s="98"/>
      <c r="TJ230" s="98"/>
      <c r="TK230" s="98"/>
      <c r="TL230" s="98"/>
      <c r="TM230" s="98"/>
      <c r="TN230" s="98"/>
      <c r="TO230" s="98"/>
      <c r="TP230" s="98"/>
      <c r="TQ230" s="98"/>
      <c r="TR230" s="98"/>
      <c r="TS230" s="98"/>
      <c r="TT230" s="98"/>
      <c r="TU230" s="98"/>
      <c r="TV230" s="98"/>
      <c r="TW230" s="98"/>
      <c r="TX230" s="98"/>
      <c r="TY230" s="98"/>
      <c r="TZ230" s="98"/>
      <c r="UA230" s="98"/>
      <c r="UB230" s="98"/>
      <c r="UC230" s="98"/>
      <c r="UD230" s="98"/>
      <c r="UE230" s="98"/>
      <c r="UF230" s="98"/>
      <c r="UG230" s="98"/>
      <c r="UH230" s="98"/>
      <c r="UI230" s="98"/>
      <c r="UJ230" s="98"/>
      <c r="UK230" s="98"/>
      <c r="UL230" s="98"/>
      <c r="UM230" s="98"/>
      <c r="UN230" s="98"/>
      <c r="UO230" s="98"/>
      <c r="UP230" s="98"/>
      <c r="UQ230" s="98"/>
      <c r="UR230" s="98"/>
      <c r="US230" s="98"/>
      <c r="UT230" s="98"/>
      <c r="UU230" s="98"/>
      <c r="UV230" s="98"/>
      <c r="UW230" s="98"/>
      <c r="UX230" s="98"/>
      <c r="UY230" s="98"/>
      <c r="UZ230" s="98"/>
      <c r="VA230" s="98"/>
      <c r="VB230" s="98"/>
      <c r="VC230" s="98"/>
      <c r="VD230" s="98"/>
      <c r="VE230" s="98"/>
      <c r="VF230" s="98"/>
      <c r="VG230" s="98"/>
      <c r="VH230" s="98"/>
      <c r="VI230" s="98"/>
      <c r="VJ230" s="98"/>
      <c r="VK230" s="98"/>
      <c r="VL230" s="98"/>
      <c r="VM230" s="98"/>
      <c r="VN230" s="98"/>
      <c r="VO230" s="98"/>
      <c r="VP230" s="98"/>
      <c r="VQ230" s="98"/>
      <c r="VR230" s="98"/>
      <c r="VS230" s="98"/>
      <c r="VT230" s="98"/>
      <c r="VU230" s="98"/>
      <c r="VV230" s="98"/>
      <c r="VW230" s="98"/>
      <c r="VX230" s="98"/>
      <c r="VY230" s="98"/>
      <c r="VZ230" s="98"/>
      <c r="WA230" s="98"/>
      <c r="WB230" s="98"/>
      <c r="WC230" s="98"/>
      <c r="WD230" s="98"/>
      <c r="WE230" s="98"/>
      <c r="WF230" s="98"/>
      <c r="WG230" s="98"/>
      <c r="WH230" s="98"/>
      <c r="WI230" s="98"/>
      <c r="WJ230" s="98"/>
      <c r="WK230" s="98"/>
      <c r="WL230" s="98"/>
      <c r="WM230" s="98"/>
      <c r="WN230" s="98"/>
      <c r="WO230" s="98"/>
      <c r="WP230" s="98"/>
      <c r="WQ230" s="98"/>
      <c r="WR230" s="98"/>
      <c r="WS230" s="98"/>
      <c r="WT230" s="98"/>
      <c r="WU230" s="98"/>
      <c r="WV230" s="98"/>
      <c r="WW230" s="98"/>
      <c r="WX230" s="98"/>
      <c r="WY230" s="98"/>
      <c r="WZ230" s="98"/>
      <c r="XA230" s="98"/>
      <c r="XB230" s="98"/>
      <c r="XC230" s="98"/>
      <c r="XD230" s="98"/>
      <c r="XE230" s="98"/>
      <c r="XF230" s="98"/>
      <c r="XG230" s="98"/>
      <c r="XH230" s="98"/>
      <c r="XI230" s="98"/>
      <c r="XJ230" s="98"/>
      <c r="XK230" s="98"/>
      <c r="XL230" s="98"/>
      <c r="XM230" s="98"/>
      <c r="XN230" s="98"/>
      <c r="XO230" s="98"/>
      <c r="XP230" s="98"/>
      <c r="XQ230" s="98"/>
      <c r="XR230" s="98"/>
      <c r="XS230" s="98"/>
      <c r="XT230" s="98"/>
      <c r="XU230" s="98"/>
      <c r="XV230" s="98"/>
      <c r="XW230" s="98"/>
      <c r="XX230" s="98"/>
      <c r="XY230" s="98"/>
      <c r="XZ230" s="98"/>
      <c r="YA230" s="98"/>
      <c r="YB230" s="98"/>
      <c r="YC230" s="98"/>
      <c r="YD230" s="98"/>
      <c r="YE230" s="98"/>
      <c r="YF230" s="98"/>
      <c r="YG230" s="98"/>
      <c r="YH230" s="98"/>
      <c r="YI230" s="98"/>
      <c r="YJ230" s="98"/>
      <c r="YK230" s="98"/>
      <c r="YL230" s="98"/>
      <c r="YM230" s="98"/>
      <c r="YN230" s="98"/>
      <c r="YO230" s="98"/>
      <c r="YP230" s="98"/>
      <c r="YQ230" s="98"/>
      <c r="YR230" s="98"/>
      <c r="YS230" s="98"/>
      <c r="YT230" s="98"/>
      <c r="YU230" s="98"/>
      <c r="YV230" s="98"/>
      <c r="YW230" s="98"/>
      <c r="YX230" s="98"/>
      <c r="YY230" s="98"/>
      <c r="YZ230" s="98"/>
      <c r="ZA230" s="98"/>
      <c r="ZB230" s="98"/>
      <c r="ZC230" s="98"/>
      <c r="ZD230" s="98"/>
      <c r="ZE230" s="98"/>
      <c r="ZF230" s="98"/>
      <c r="ZG230" s="98"/>
      <c r="ZH230" s="98"/>
      <c r="ZI230" s="98"/>
      <c r="ZJ230" s="98"/>
      <c r="ZK230" s="98"/>
      <c r="ZL230" s="98"/>
      <c r="ZM230" s="98"/>
      <c r="ZN230" s="98"/>
      <c r="ZO230" s="98"/>
      <c r="ZP230" s="98"/>
      <c r="ZQ230" s="98"/>
      <c r="ZR230" s="98"/>
      <c r="ZS230" s="98"/>
      <c r="ZT230" s="98"/>
      <c r="ZU230" s="98"/>
      <c r="ZV230" s="98"/>
      <c r="ZW230" s="98"/>
      <c r="ZX230" s="98"/>
      <c r="ZY230" s="98"/>
      <c r="ZZ230" s="98"/>
      <c r="AAA230" s="98"/>
      <c r="AAB230" s="98"/>
      <c r="AAC230" s="98"/>
      <c r="AAD230" s="98"/>
      <c r="AAE230" s="98"/>
      <c r="AAF230" s="98"/>
      <c r="AAG230" s="98"/>
      <c r="AAH230" s="98"/>
      <c r="AAI230" s="98"/>
      <c r="AAJ230" s="98"/>
      <c r="AAK230" s="98"/>
      <c r="AAL230" s="98"/>
      <c r="AAM230" s="98"/>
      <c r="AAN230" s="98"/>
      <c r="AAO230" s="98"/>
      <c r="AAP230" s="98"/>
      <c r="AAQ230" s="98"/>
      <c r="AAR230" s="98"/>
      <c r="AAS230" s="98"/>
      <c r="AAT230" s="98"/>
      <c r="AAU230" s="98"/>
      <c r="AAV230" s="98"/>
      <c r="AAW230" s="98"/>
      <c r="AAX230" s="98"/>
      <c r="AAY230" s="98"/>
      <c r="AAZ230" s="98"/>
      <c r="ABA230" s="98"/>
      <c r="ABB230" s="98"/>
      <c r="ABC230" s="98"/>
      <c r="ABD230" s="98"/>
      <c r="ABE230" s="98"/>
      <c r="ABF230" s="98"/>
      <c r="ABG230" s="98"/>
      <c r="ABH230" s="98"/>
      <c r="ABI230" s="98"/>
      <c r="ABJ230" s="98"/>
      <c r="ABK230" s="98"/>
      <c r="ABL230" s="98"/>
      <c r="ABM230" s="98"/>
      <c r="ABN230" s="98"/>
      <c r="ABO230" s="98"/>
      <c r="ABP230" s="98"/>
      <c r="ABQ230" s="98"/>
      <c r="ABR230" s="98"/>
      <c r="ABS230" s="98"/>
      <c r="ABT230" s="98"/>
      <c r="ABU230" s="98"/>
      <c r="ABV230" s="98"/>
      <c r="ABW230" s="98"/>
      <c r="ABX230" s="98"/>
      <c r="ABY230" s="98"/>
      <c r="ABZ230" s="98"/>
      <c r="ACA230" s="98"/>
      <c r="ACB230" s="98"/>
      <c r="ACC230" s="98"/>
      <c r="ACD230" s="98"/>
      <c r="ACE230" s="98"/>
      <c r="ACF230" s="98"/>
      <c r="ACG230" s="98"/>
      <c r="ACH230" s="98"/>
      <c r="ACI230" s="98"/>
      <c r="ACJ230" s="98"/>
      <c r="ACK230" s="98"/>
      <c r="ACL230" s="98"/>
      <c r="ACM230" s="98"/>
      <c r="ACN230" s="98"/>
      <c r="ACO230" s="98"/>
      <c r="ACP230" s="98"/>
      <c r="ACQ230" s="98"/>
      <c r="ACR230" s="98"/>
      <c r="ACS230" s="98"/>
      <c r="ACT230" s="98"/>
      <c r="ACU230" s="98"/>
      <c r="ACV230" s="98"/>
      <c r="ACW230" s="98"/>
      <c r="ACX230" s="98"/>
      <c r="ACY230" s="98"/>
      <c r="ACZ230" s="98"/>
      <c r="ADA230" s="98"/>
      <c r="ADB230" s="98"/>
      <c r="ADC230" s="98"/>
      <c r="ADD230" s="98"/>
      <c r="ADE230" s="98"/>
      <c r="ADF230" s="98"/>
      <c r="ADG230" s="98"/>
      <c r="ADH230" s="98"/>
      <c r="ADI230" s="98"/>
      <c r="ADJ230" s="98"/>
      <c r="ADK230" s="98"/>
      <c r="ADL230" s="98"/>
      <c r="ADM230" s="98"/>
      <c r="ADN230" s="98"/>
      <c r="ADO230" s="98"/>
      <c r="ADP230" s="98"/>
      <c r="ADQ230" s="98"/>
      <c r="ADR230" s="98"/>
      <c r="ADS230" s="98"/>
      <c r="ADT230" s="98"/>
      <c r="ADU230" s="98"/>
      <c r="ADV230" s="98"/>
      <c r="ADW230" s="98"/>
      <c r="ADX230" s="98"/>
      <c r="ADY230" s="98"/>
      <c r="ADZ230" s="98"/>
      <c r="AEA230" s="98"/>
      <c r="AEB230" s="98"/>
      <c r="AEC230" s="98"/>
      <c r="AED230" s="98"/>
      <c r="AEE230" s="98"/>
      <c r="AEF230" s="98"/>
      <c r="AEG230" s="98"/>
      <c r="AEH230" s="98"/>
      <c r="AEI230" s="98"/>
      <c r="AEJ230" s="98"/>
      <c r="AEK230" s="98"/>
      <c r="AEL230" s="98"/>
      <c r="AEM230" s="98"/>
      <c r="AEN230" s="98"/>
      <c r="AEO230" s="98"/>
      <c r="AEP230" s="98"/>
      <c r="AEQ230" s="98"/>
      <c r="AER230" s="98"/>
      <c r="AES230" s="98"/>
      <c r="AET230" s="98"/>
      <c r="AEU230" s="98"/>
      <c r="AEV230" s="98"/>
      <c r="AEW230" s="98"/>
      <c r="AEX230" s="98"/>
      <c r="AEY230" s="98"/>
      <c r="AEZ230" s="98"/>
      <c r="AFA230" s="98"/>
      <c r="AFB230" s="98"/>
      <c r="AFC230" s="98"/>
      <c r="AFD230" s="98"/>
      <c r="AFE230" s="98"/>
      <c r="AFF230" s="98"/>
      <c r="AFG230" s="98"/>
      <c r="AFH230" s="98"/>
      <c r="AFI230" s="98"/>
      <c r="AFJ230" s="98"/>
      <c r="AFK230" s="98"/>
      <c r="AFL230" s="98"/>
      <c r="AFM230" s="98"/>
      <c r="AFN230" s="98"/>
      <c r="AFO230" s="98"/>
      <c r="AFP230" s="98"/>
      <c r="AFQ230" s="98"/>
      <c r="AFR230" s="98"/>
      <c r="AFS230" s="98"/>
      <c r="AFT230" s="98"/>
      <c r="AFU230" s="98"/>
      <c r="AFV230" s="98"/>
      <c r="AFW230" s="98"/>
      <c r="AFX230" s="98"/>
      <c r="AFY230" s="98"/>
      <c r="AFZ230" s="98"/>
      <c r="AGA230" s="98"/>
      <c r="AGB230" s="98"/>
      <c r="AGC230" s="98"/>
      <c r="AGD230" s="98"/>
      <c r="AGE230" s="98"/>
      <c r="AGF230" s="98"/>
      <c r="AGG230" s="98"/>
      <c r="AGH230" s="98"/>
      <c r="AGI230" s="98"/>
      <c r="AGJ230" s="98"/>
      <c r="AGK230" s="98"/>
      <c r="AGL230" s="98"/>
      <c r="AGM230" s="98"/>
      <c r="AGN230" s="98"/>
      <c r="AGO230" s="98"/>
      <c r="AGP230" s="98"/>
      <c r="AGQ230" s="98"/>
      <c r="AGR230" s="98"/>
      <c r="AGS230" s="98"/>
      <c r="AGT230" s="98"/>
      <c r="AGU230" s="98"/>
      <c r="AGV230" s="98"/>
      <c r="AGW230" s="98"/>
      <c r="AGX230" s="98"/>
      <c r="AGY230" s="98"/>
      <c r="AGZ230" s="98"/>
      <c r="AHA230" s="98"/>
      <c r="AHB230" s="98"/>
      <c r="AHC230" s="98"/>
      <c r="AHD230" s="98"/>
      <c r="AHE230" s="98"/>
      <c r="AHF230" s="98"/>
      <c r="AHG230" s="98"/>
      <c r="AHH230" s="98"/>
      <c r="AHI230" s="98"/>
      <c r="AHJ230" s="98"/>
      <c r="AHK230" s="98"/>
      <c r="AHL230" s="98"/>
      <c r="AHM230" s="98"/>
      <c r="AHN230" s="98"/>
      <c r="AHO230" s="98"/>
      <c r="AHP230" s="98"/>
      <c r="AHQ230" s="98"/>
      <c r="AHR230" s="98"/>
      <c r="AHS230" s="98"/>
      <c r="AHT230" s="98"/>
      <c r="AHU230" s="98"/>
      <c r="AHV230" s="98"/>
      <c r="AHW230" s="98"/>
      <c r="AHX230" s="98"/>
      <c r="AHY230" s="98"/>
      <c r="AHZ230" s="98"/>
      <c r="AIA230" s="98"/>
      <c r="AIB230" s="98"/>
      <c r="AIC230" s="98"/>
      <c r="AID230" s="98"/>
      <c r="AIE230" s="98"/>
      <c r="AIF230" s="98"/>
      <c r="AIG230" s="98"/>
      <c r="AIH230" s="98"/>
      <c r="AII230" s="98"/>
      <c r="AIJ230" s="98"/>
      <c r="AIK230" s="98"/>
      <c r="AIL230" s="98"/>
      <c r="AIM230" s="98"/>
      <c r="AIN230" s="98"/>
      <c r="AIO230" s="98"/>
      <c r="AIP230" s="98"/>
      <c r="AIQ230" s="98"/>
      <c r="AIR230" s="98"/>
      <c r="AIS230" s="98"/>
      <c r="AIT230" s="98"/>
      <c r="AIU230" s="98"/>
      <c r="AIV230" s="98"/>
      <c r="AIW230" s="98"/>
      <c r="AIX230" s="98"/>
      <c r="AIY230" s="98"/>
      <c r="AIZ230" s="98"/>
      <c r="AJA230" s="98"/>
      <c r="AJB230" s="98"/>
      <c r="AJC230" s="98"/>
      <c r="AJD230" s="98"/>
      <c r="AJE230" s="98"/>
      <c r="AJF230" s="98"/>
      <c r="AJG230" s="98"/>
      <c r="AJH230" s="98"/>
      <c r="AJI230" s="98"/>
      <c r="AJJ230" s="98"/>
      <c r="AJK230" s="98"/>
      <c r="AJL230" s="98"/>
      <c r="AJM230" s="98"/>
      <c r="AJN230" s="98"/>
      <c r="AJO230" s="98"/>
      <c r="AJP230" s="98"/>
      <c r="AJQ230" s="98"/>
      <c r="AJR230" s="98"/>
      <c r="AJS230" s="98"/>
      <c r="AJT230" s="98"/>
      <c r="AJU230" s="98"/>
      <c r="AJV230" s="98"/>
      <c r="AJW230" s="98"/>
      <c r="AJX230" s="98"/>
      <c r="AJY230" s="98"/>
      <c r="AJZ230" s="98"/>
      <c r="AKA230" s="98"/>
      <c r="AKB230" s="98"/>
      <c r="AKC230" s="98"/>
      <c r="AKD230" s="98"/>
      <c r="AKE230" s="98"/>
      <c r="AKF230" s="98"/>
      <c r="AKG230" s="98"/>
      <c r="AKH230" s="98"/>
      <c r="AKI230" s="98"/>
      <c r="AKJ230" s="98"/>
      <c r="AKK230" s="98"/>
      <c r="AKL230" s="98"/>
      <c r="AKM230" s="98"/>
      <c r="AKN230" s="98"/>
      <c r="AKO230" s="98"/>
      <c r="AKP230" s="98"/>
      <c r="AKQ230" s="98"/>
      <c r="AKR230" s="98"/>
      <c r="AKS230" s="98"/>
      <c r="AKT230" s="98"/>
      <c r="AKU230" s="98"/>
      <c r="AKV230" s="98"/>
      <c r="AKW230" s="98"/>
      <c r="AKX230" s="98"/>
      <c r="AKY230" s="98"/>
      <c r="AKZ230" s="98"/>
      <c r="ALA230" s="98"/>
      <c r="ALB230" s="98"/>
      <c r="ALC230" s="98"/>
      <c r="ALD230" s="98"/>
      <c r="ALE230" s="98"/>
      <c r="ALF230" s="98"/>
      <c r="ALG230" s="98"/>
      <c r="ALH230" s="98"/>
      <c r="ALI230" s="98"/>
      <c r="ALJ230" s="98"/>
      <c r="ALK230" s="98"/>
      <c r="ALL230" s="98"/>
      <c r="ALM230" s="98"/>
      <c r="ALN230" s="98"/>
      <c r="ALO230" s="98"/>
      <c r="ALP230" s="98"/>
      <c r="ALQ230" s="98"/>
      <c r="ALR230" s="98"/>
      <c r="ALS230" s="98"/>
      <c r="ALT230" s="98"/>
      <c r="ALU230" s="98"/>
      <c r="ALV230" s="98"/>
      <c r="ALW230" s="98"/>
      <c r="ALX230" s="98"/>
      <c r="ALY230" s="98"/>
      <c r="ALZ230" s="98"/>
      <c r="AMA230" s="98"/>
      <c r="AMB230" s="98"/>
      <c r="AMC230" s="98"/>
      <c r="AMD230" s="98"/>
      <c r="AME230" s="98"/>
      <c r="AMF230" s="98"/>
      <c r="AMG230" s="98"/>
      <c r="AMH230" s="98"/>
      <c r="AMI230" s="98"/>
      <c r="AMJ230" s="98"/>
      <c r="AMK230" s="98"/>
    </row>
    <row r="231" spans="1:1025" ht="26.25" thickBot="1">
      <c r="A231" s="112" t="s">
        <v>188</v>
      </c>
      <c r="B231" s="113"/>
      <c r="C231" s="113"/>
      <c r="D231" s="108" t="s">
        <v>35</v>
      </c>
      <c r="E231" s="109"/>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c r="IV231" s="98"/>
      <c r="IW231" s="98"/>
      <c r="IX231" s="98"/>
      <c r="IY231" s="98"/>
      <c r="IZ231" s="98"/>
      <c r="JA231" s="98"/>
      <c r="JB231" s="98"/>
      <c r="JC231" s="98"/>
      <c r="JD231" s="98"/>
      <c r="JE231" s="98"/>
      <c r="JF231" s="98"/>
      <c r="JG231" s="98"/>
      <c r="JH231" s="98"/>
      <c r="JI231" s="98"/>
      <c r="JJ231" s="98"/>
      <c r="JK231" s="98"/>
      <c r="JL231" s="98"/>
      <c r="JM231" s="98"/>
      <c r="JN231" s="98"/>
      <c r="JO231" s="98"/>
      <c r="JP231" s="98"/>
      <c r="JQ231" s="98"/>
      <c r="JR231" s="98"/>
      <c r="JS231" s="98"/>
      <c r="JT231" s="98"/>
      <c r="JU231" s="98"/>
      <c r="JV231" s="98"/>
      <c r="JW231" s="98"/>
      <c r="JX231" s="98"/>
      <c r="JY231" s="98"/>
      <c r="JZ231" s="98"/>
      <c r="KA231" s="98"/>
      <c r="KB231" s="98"/>
      <c r="KC231" s="98"/>
      <c r="KD231" s="98"/>
      <c r="KE231" s="98"/>
      <c r="KF231" s="98"/>
      <c r="KG231" s="98"/>
      <c r="KH231" s="98"/>
      <c r="KI231" s="98"/>
      <c r="KJ231" s="98"/>
      <c r="KK231" s="98"/>
      <c r="KL231" s="98"/>
      <c r="KM231" s="98"/>
      <c r="KN231" s="98"/>
      <c r="KO231" s="98"/>
      <c r="KP231" s="98"/>
      <c r="KQ231" s="98"/>
      <c r="KR231" s="98"/>
      <c r="KS231" s="98"/>
      <c r="KT231" s="98"/>
      <c r="KU231" s="98"/>
      <c r="KV231" s="98"/>
      <c r="KW231" s="98"/>
      <c r="KX231" s="98"/>
      <c r="KY231" s="98"/>
      <c r="KZ231" s="98"/>
      <c r="LA231" s="98"/>
      <c r="LB231" s="98"/>
      <c r="LC231" s="98"/>
      <c r="LD231" s="98"/>
      <c r="LE231" s="98"/>
      <c r="LF231" s="98"/>
      <c r="LG231" s="98"/>
      <c r="LH231" s="98"/>
      <c r="LI231" s="98"/>
      <c r="LJ231" s="98"/>
      <c r="LK231" s="98"/>
      <c r="LL231" s="98"/>
      <c r="LM231" s="98"/>
      <c r="LN231" s="98"/>
      <c r="LO231" s="98"/>
      <c r="LP231" s="98"/>
      <c r="LQ231" s="98"/>
      <c r="LR231" s="98"/>
      <c r="LS231" s="98"/>
      <c r="LT231" s="98"/>
      <c r="LU231" s="98"/>
      <c r="LV231" s="98"/>
      <c r="LW231" s="98"/>
      <c r="LX231" s="98"/>
      <c r="LY231" s="98"/>
      <c r="LZ231" s="98"/>
      <c r="MA231" s="98"/>
      <c r="MB231" s="98"/>
      <c r="MC231" s="98"/>
      <c r="MD231" s="98"/>
      <c r="ME231" s="98"/>
      <c r="MF231" s="98"/>
      <c r="MG231" s="98"/>
      <c r="MH231" s="98"/>
      <c r="MI231" s="98"/>
      <c r="MJ231" s="98"/>
      <c r="MK231" s="98"/>
      <c r="ML231" s="98"/>
      <c r="MM231" s="98"/>
      <c r="MN231" s="98"/>
      <c r="MO231" s="98"/>
      <c r="MP231" s="98"/>
      <c r="MQ231" s="98"/>
      <c r="MR231" s="98"/>
      <c r="MS231" s="98"/>
      <c r="MT231" s="98"/>
      <c r="MU231" s="98"/>
      <c r="MV231" s="98"/>
      <c r="MW231" s="98"/>
      <c r="MX231" s="98"/>
      <c r="MY231" s="98"/>
      <c r="MZ231" s="98"/>
      <c r="NA231" s="98"/>
      <c r="NB231" s="98"/>
      <c r="NC231" s="98"/>
      <c r="ND231" s="98"/>
      <c r="NE231" s="98"/>
      <c r="NF231" s="98"/>
      <c r="NG231" s="98"/>
      <c r="NH231" s="98"/>
      <c r="NI231" s="98"/>
      <c r="NJ231" s="98"/>
      <c r="NK231" s="98"/>
      <c r="NL231" s="98"/>
      <c r="NM231" s="98"/>
      <c r="NN231" s="98"/>
      <c r="NO231" s="98"/>
      <c r="NP231" s="98"/>
      <c r="NQ231" s="98"/>
      <c r="NR231" s="98"/>
      <c r="NS231" s="98"/>
      <c r="NT231" s="98"/>
      <c r="NU231" s="98"/>
      <c r="NV231" s="98"/>
      <c r="NW231" s="98"/>
      <c r="NX231" s="98"/>
      <c r="NY231" s="98"/>
      <c r="NZ231" s="98"/>
      <c r="OA231" s="98"/>
      <c r="OB231" s="98"/>
      <c r="OC231" s="98"/>
      <c r="OD231" s="98"/>
      <c r="OE231" s="98"/>
      <c r="OF231" s="98"/>
      <c r="OG231" s="98"/>
      <c r="OH231" s="98"/>
      <c r="OI231" s="98"/>
      <c r="OJ231" s="98"/>
      <c r="OK231" s="98"/>
      <c r="OL231" s="98"/>
      <c r="OM231" s="98"/>
      <c r="ON231" s="98"/>
      <c r="OO231" s="98"/>
      <c r="OP231" s="98"/>
      <c r="OQ231" s="98"/>
      <c r="OR231" s="98"/>
      <c r="OS231" s="98"/>
      <c r="OT231" s="98"/>
      <c r="OU231" s="98"/>
      <c r="OV231" s="98"/>
      <c r="OW231" s="98"/>
      <c r="OX231" s="98"/>
      <c r="OY231" s="98"/>
      <c r="OZ231" s="98"/>
      <c r="PA231" s="98"/>
      <c r="PB231" s="98"/>
      <c r="PC231" s="98"/>
      <c r="PD231" s="98"/>
      <c r="PE231" s="98"/>
      <c r="PF231" s="98"/>
      <c r="PG231" s="98"/>
      <c r="PH231" s="98"/>
      <c r="PI231" s="98"/>
      <c r="PJ231" s="98"/>
      <c r="PK231" s="98"/>
      <c r="PL231" s="98"/>
      <c r="PM231" s="98"/>
      <c r="PN231" s="98"/>
      <c r="PO231" s="98"/>
      <c r="PP231" s="98"/>
      <c r="PQ231" s="98"/>
      <c r="PR231" s="98"/>
      <c r="PS231" s="98"/>
      <c r="PT231" s="98"/>
      <c r="PU231" s="98"/>
      <c r="PV231" s="98"/>
      <c r="PW231" s="98"/>
      <c r="PX231" s="98"/>
      <c r="PY231" s="98"/>
      <c r="PZ231" s="98"/>
      <c r="QA231" s="98"/>
      <c r="QB231" s="98"/>
      <c r="QC231" s="98"/>
      <c r="QD231" s="98"/>
      <c r="QE231" s="98"/>
      <c r="QF231" s="98"/>
      <c r="QG231" s="98"/>
      <c r="QH231" s="98"/>
      <c r="QI231" s="98"/>
      <c r="QJ231" s="98"/>
      <c r="QK231" s="98"/>
      <c r="QL231" s="98"/>
      <c r="QM231" s="98"/>
      <c r="QN231" s="98"/>
      <c r="QO231" s="98"/>
      <c r="QP231" s="98"/>
      <c r="QQ231" s="98"/>
      <c r="QR231" s="98"/>
      <c r="QS231" s="98"/>
      <c r="QT231" s="98"/>
      <c r="QU231" s="98"/>
      <c r="QV231" s="98"/>
      <c r="QW231" s="98"/>
      <c r="QX231" s="98"/>
      <c r="QY231" s="98"/>
      <c r="QZ231" s="98"/>
      <c r="RA231" s="98"/>
      <c r="RB231" s="98"/>
      <c r="RC231" s="98"/>
      <c r="RD231" s="98"/>
      <c r="RE231" s="98"/>
      <c r="RF231" s="98"/>
      <c r="RG231" s="98"/>
      <c r="RH231" s="98"/>
      <c r="RI231" s="98"/>
      <c r="RJ231" s="98"/>
      <c r="RK231" s="98"/>
      <c r="RL231" s="98"/>
      <c r="RM231" s="98"/>
      <c r="RN231" s="98"/>
      <c r="RO231" s="98"/>
      <c r="RP231" s="98"/>
      <c r="RQ231" s="98"/>
      <c r="RR231" s="98"/>
      <c r="RS231" s="98"/>
      <c r="RT231" s="98"/>
      <c r="RU231" s="98"/>
      <c r="RV231" s="98"/>
      <c r="RW231" s="98"/>
      <c r="RX231" s="98"/>
      <c r="RY231" s="98"/>
      <c r="RZ231" s="98"/>
      <c r="SA231" s="98"/>
      <c r="SB231" s="98"/>
      <c r="SC231" s="98"/>
      <c r="SD231" s="98"/>
      <c r="SE231" s="98"/>
      <c r="SF231" s="98"/>
      <c r="SG231" s="98"/>
      <c r="SH231" s="98"/>
      <c r="SI231" s="98"/>
      <c r="SJ231" s="98"/>
      <c r="SK231" s="98"/>
      <c r="SL231" s="98"/>
      <c r="SM231" s="98"/>
      <c r="SN231" s="98"/>
      <c r="SO231" s="98"/>
      <c r="SP231" s="98"/>
      <c r="SQ231" s="98"/>
      <c r="SR231" s="98"/>
      <c r="SS231" s="98"/>
      <c r="ST231" s="98"/>
      <c r="SU231" s="98"/>
      <c r="SV231" s="98"/>
      <c r="SW231" s="98"/>
      <c r="SX231" s="98"/>
      <c r="SY231" s="98"/>
      <c r="SZ231" s="98"/>
      <c r="TA231" s="98"/>
      <c r="TB231" s="98"/>
      <c r="TC231" s="98"/>
      <c r="TD231" s="98"/>
      <c r="TE231" s="98"/>
      <c r="TF231" s="98"/>
      <c r="TG231" s="98"/>
      <c r="TH231" s="98"/>
      <c r="TI231" s="98"/>
      <c r="TJ231" s="98"/>
      <c r="TK231" s="98"/>
      <c r="TL231" s="98"/>
      <c r="TM231" s="98"/>
      <c r="TN231" s="98"/>
      <c r="TO231" s="98"/>
      <c r="TP231" s="98"/>
      <c r="TQ231" s="98"/>
      <c r="TR231" s="98"/>
      <c r="TS231" s="98"/>
      <c r="TT231" s="98"/>
      <c r="TU231" s="98"/>
      <c r="TV231" s="98"/>
      <c r="TW231" s="98"/>
      <c r="TX231" s="98"/>
      <c r="TY231" s="98"/>
      <c r="TZ231" s="98"/>
      <c r="UA231" s="98"/>
      <c r="UB231" s="98"/>
      <c r="UC231" s="98"/>
      <c r="UD231" s="98"/>
      <c r="UE231" s="98"/>
      <c r="UF231" s="98"/>
      <c r="UG231" s="98"/>
      <c r="UH231" s="98"/>
      <c r="UI231" s="98"/>
      <c r="UJ231" s="98"/>
      <c r="UK231" s="98"/>
      <c r="UL231" s="98"/>
      <c r="UM231" s="98"/>
      <c r="UN231" s="98"/>
      <c r="UO231" s="98"/>
      <c r="UP231" s="98"/>
      <c r="UQ231" s="98"/>
      <c r="UR231" s="98"/>
      <c r="US231" s="98"/>
      <c r="UT231" s="98"/>
      <c r="UU231" s="98"/>
      <c r="UV231" s="98"/>
      <c r="UW231" s="98"/>
      <c r="UX231" s="98"/>
      <c r="UY231" s="98"/>
      <c r="UZ231" s="98"/>
      <c r="VA231" s="98"/>
      <c r="VB231" s="98"/>
      <c r="VC231" s="98"/>
      <c r="VD231" s="98"/>
      <c r="VE231" s="98"/>
      <c r="VF231" s="98"/>
      <c r="VG231" s="98"/>
      <c r="VH231" s="98"/>
      <c r="VI231" s="98"/>
      <c r="VJ231" s="98"/>
      <c r="VK231" s="98"/>
      <c r="VL231" s="98"/>
      <c r="VM231" s="98"/>
      <c r="VN231" s="98"/>
      <c r="VO231" s="98"/>
      <c r="VP231" s="98"/>
      <c r="VQ231" s="98"/>
      <c r="VR231" s="98"/>
      <c r="VS231" s="98"/>
      <c r="VT231" s="98"/>
      <c r="VU231" s="98"/>
      <c r="VV231" s="98"/>
      <c r="VW231" s="98"/>
      <c r="VX231" s="98"/>
      <c r="VY231" s="98"/>
      <c r="VZ231" s="98"/>
      <c r="WA231" s="98"/>
      <c r="WB231" s="98"/>
      <c r="WC231" s="98"/>
      <c r="WD231" s="98"/>
      <c r="WE231" s="98"/>
      <c r="WF231" s="98"/>
      <c r="WG231" s="98"/>
      <c r="WH231" s="98"/>
      <c r="WI231" s="98"/>
      <c r="WJ231" s="98"/>
      <c r="WK231" s="98"/>
      <c r="WL231" s="98"/>
      <c r="WM231" s="98"/>
      <c r="WN231" s="98"/>
      <c r="WO231" s="98"/>
      <c r="WP231" s="98"/>
      <c r="WQ231" s="98"/>
      <c r="WR231" s="98"/>
      <c r="WS231" s="98"/>
      <c r="WT231" s="98"/>
      <c r="WU231" s="98"/>
      <c r="WV231" s="98"/>
      <c r="WW231" s="98"/>
      <c r="WX231" s="98"/>
      <c r="WY231" s="98"/>
      <c r="WZ231" s="98"/>
      <c r="XA231" s="98"/>
      <c r="XB231" s="98"/>
      <c r="XC231" s="98"/>
      <c r="XD231" s="98"/>
      <c r="XE231" s="98"/>
      <c r="XF231" s="98"/>
      <c r="XG231" s="98"/>
      <c r="XH231" s="98"/>
      <c r="XI231" s="98"/>
      <c r="XJ231" s="98"/>
      <c r="XK231" s="98"/>
      <c r="XL231" s="98"/>
      <c r="XM231" s="98"/>
      <c r="XN231" s="98"/>
      <c r="XO231" s="98"/>
      <c r="XP231" s="98"/>
      <c r="XQ231" s="98"/>
      <c r="XR231" s="98"/>
      <c r="XS231" s="98"/>
      <c r="XT231" s="98"/>
      <c r="XU231" s="98"/>
      <c r="XV231" s="98"/>
      <c r="XW231" s="98"/>
      <c r="XX231" s="98"/>
      <c r="XY231" s="98"/>
      <c r="XZ231" s="98"/>
      <c r="YA231" s="98"/>
      <c r="YB231" s="98"/>
      <c r="YC231" s="98"/>
      <c r="YD231" s="98"/>
      <c r="YE231" s="98"/>
      <c r="YF231" s="98"/>
      <c r="YG231" s="98"/>
      <c r="YH231" s="98"/>
      <c r="YI231" s="98"/>
      <c r="YJ231" s="98"/>
      <c r="YK231" s="98"/>
      <c r="YL231" s="98"/>
      <c r="YM231" s="98"/>
      <c r="YN231" s="98"/>
      <c r="YO231" s="98"/>
      <c r="YP231" s="98"/>
      <c r="YQ231" s="98"/>
      <c r="YR231" s="98"/>
      <c r="YS231" s="98"/>
      <c r="YT231" s="98"/>
      <c r="YU231" s="98"/>
      <c r="YV231" s="98"/>
      <c r="YW231" s="98"/>
      <c r="YX231" s="98"/>
      <c r="YY231" s="98"/>
      <c r="YZ231" s="98"/>
      <c r="ZA231" s="98"/>
      <c r="ZB231" s="98"/>
      <c r="ZC231" s="98"/>
      <c r="ZD231" s="98"/>
      <c r="ZE231" s="98"/>
      <c r="ZF231" s="98"/>
      <c r="ZG231" s="98"/>
      <c r="ZH231" s="98"/>
      <c r="ZI231" s="98"/>
      <c r="ZJ231" s="98"/>
      <c r="ZK231" s="98"/>
      <c r="ZL231" s="98"/>
      <c r="ZM231" s="98"/>
      <c r="ZN231" s="98"/>
      <c r="ZO231" s="98"/>
      <c r="ZP231" s="98"/>
      <c r="ZQ231" s="98"/>
      <c r="ZR231" s="98"/>
      <c r="ZS231" s="98"/>
      <c r="ZT231" s="98"/>
      <c r="ZU231" s="98"/>
      <c r="ZV231" s="98"/>
      <c r="ZW231" s="98"/>
      <c r="ZX231" s="98"/>
      <c r="ZY231" s="98"/>
      <c r="ZZ231" s="98"/>
      <c r="AAA231" s="98"/>
      <c r="AAB231" s="98"/>
      <c r="AAC231" s="98"/>
      <c r="AAD231" s="98"/>
      <c r="AAE231" s="98"/>
      <c r="AAF231" s="98"/>
      <c r="AAG231" s="98"/>
      <c r="AAH231" s="98"/>
      <c r="AAI231" s="98"/>
      <c r="AAJ231" s="98"/>
      <c r="AAK231" s="98"/>
      <c r="AAL231" s="98"/>
      <c r="AAM231" s="98"/>
      <c r="AAN231" s="98"/>
      <c r="AAO231" s="98"/>
      <c r="AAP231" s="98"/>
      <c r="AAQ231" s="98"/>
      <c r="AAR231" s="98"/>
      <c r="AAS231" s="98"/>
      <c r="AAT231" s="98"/>
      <c r="AAU231" s="98"/>
      <c r="AAV231" s="98"/>
      <c r="AAW231" s="98"/>
      <c r="AAX231" s="98"/>
      <c r="AAY231" s="98"/>
      <c r="AAZ231" s="98"/>
      <c r="ABA231" s="98"/>
      <c r="ABB231" s="98"/>
      <c r="ABC231" s="98"/>
      <c r="ABD231" s="98"/>
      <c r="ABE231" s="98"/>
      <c r="ABF231" s="98"/>
      <c r="ABG231" s="98"/>
      <c r="ABH231" s="98"/>
      <c r="ABI231" s="98"/>
      <c r="ABJ231" s="98"/>
      <c r="ABK231" s="98"/>
      <c r="ABL231" s="98"/>
      <c r="ABM231" s="98"/>
      <c r="ABN231" s="98"/>
      <c r="ABO231" s="98"/>
      <c r="ABP231" s="98"/>
      <c r="ABQ231" s="98"/>
      <c r="ABR231" s="98"/>
      <c r="ABS231" s="98"/>
      <c r="ABT231" s="98"/>
      <c r="ABU231" s="98"/>
      <c r="ABV231" s="98"/>
      <c r="ABW231" s="98"/>
      <c r="ABX231" s="98"/>
      <c r="ABY231" s="98"/>
      <c r="ABZ231" s="98"/>
      <c r="ACA231" s="98"/>
      <c r="ACB231" s="98"/>
      <c r="ACC231" s="98"/>
      <c r="ACD231" s="98"/>
      <c r="ACE231" s="98"/>
      <c r="ACF231" s="98"/>
      <c r="ACG231" s="98"/>
      <c r="ACH231" s="98"/>
      <c r="ACI231" s="98"/>
      <c r="ACJ231" s="98"/>
      <c r="ACK231" s="98"/>
      <c r="ACL231" s="98"/>
      <c r="ACM231" s="98"/>
      <c r="ACN231" s="98"/>
      <c r="ACO231" s="98"/>
      <c r="ACP231" s="98"/>
      <c r="ACQ231" s="98"/>
      <c r="ACR231" s="98"/>
      <c r="ACS231" s="98"/>
      <c r="ACT231" s="98"/>
      <c r="ACU231" s="98"/>
      <c r="ACV231" s="98"/>
      <c r="ACW231" s="98"/>
      <c r="ACX231" s="98"/>
      <c r="ACY231" s="98"/>
      <c r="ACZ231" s="98"/>
      <c r="ADA231" s="98"/>
      <c r="ADB231" s="98"/>
      <c r="ADC231" s="98"/>
      <c r="ADD231" s="98"/>
      <c r="ADE231" s="98"/>
      <c r="ADF231" s="98"/>
      <c r="ADG231" s="98"/>
      <c r="ADH231" s="98"/>
      <c r="ADI231" s="98"/>
      <c r="ADJ231" s="98"/>
      <c r="ADK231" s="98"/>
      <c r="ADL231" s="98"/>
      <c r="ADM231" s="98"/>
      <c r="ADN231" s="98"/>
      <c r="ADO231" s="98"/>
      <c r="ADP231" s="98"/>
      <c r="ADQ231" s="98"/>
      <c r="ADR231" s="98"/>
      <c r="ADS231" s="98"/>
      <c r="ADT231" s="98"/>
      <c r="ADU231" s="98"/>
      <c r="ADV231" s="98"/>
      <c r="ADW231" s="98"/>
      <c r="ADX231" s="98"/>
      <c r="ADY231" s="98"/>
      <c r="ADZ231" s="98"/>
      <c r="AEA231" s="98"/>
      <c r="AEB231" s="98"/>
      <c r="AEC231" s="98"/>
      <c r="AED231" s="98"/>
      <c r="AEE231" s="98"/>
      <c r="AEF231" s="98"/>
      <c r="AEG231" s="98"/>
      <c r="AEH231" s="98"/>
      <c r="AEI231" s="98"/>
      <c r="AEJ231" s="98"/>
      <c r="AEK231" s="98"/>
      <c r="AEL231" s="98"/>
      <c r="AEM231" s="98"/>
      <c r="AEN231" s="98"/>
      <c r="AEO231" s="98"/>
      <c r="AEP231" s="98"/>
      <c r="AEQ231" s="98"/>
      <c r="AER231" s="98"/>
      <c r="AES231" s="98"/>
      <c r="AET231" s="98"/>
      <c r="AEU231" s="98"/>
      <c r="AEV231" s="98"/>
      <c r="AEW231" s="98"/>
      <c r="AEX231" s="98"/>
      <c r="AEY231" s="98"/>
      <c r="AEZ231" s="98"/>
      <c r="AFA231" s="98"/>
      <c r="AFB231" s="98"/>
      <c r="AFC231" s="98"/>
      <c r="AFD231" s="98"/>
      <c r="AFE231" s="98"/>
      <c r="AFF231" s="98"/>
      <c r="AFG231" s="98"/>
      <c r="AFH231" s="98"/>
      <c r="AFI231" s="98"/>
      <c r="AFJ231" s="98"/>
      <c r="AFK231" s="98"/>
      <c r="AFL231" s="98"/>
      <c r="AFM231" s="98"/>
      <c r="AFN231" s="98"/>
      <c r="AFO231" s="98"/>
      <c r="AFP231" s="98"/>
      <c r="AFQ231" s="98"/>
      <c r="AFR231" s="98"/>
      <c r="AFS231" s="98"/>
      <c r="AFT231" s="98"/>
      <c r="AFU231" s="98"/>
      <c r="AFV231" s="98"/>
      <c r="AFW231" s="98"/>
      <c r="AFX231" s="98"/>
      <c r="AFY231" s="98"/>
      <c r="AFZ231" s="98"/>
      <c r="AGA231" s="98"/>
      <c r="AGB231" s="98"/>
      <c r="AGC231" s="98"/>
      <c r="AGD231" s="98"/>
      <c r="AGE231" s="98"/>
      <c r="AGF231" s="98"/>
      <c r="AGG231" s="98"/>
      <c r="AGH231" s="98"/>
      <c r="AGI231" s="98"/>
      <c r="AGJ231" s="98"/>
      <c r="AGK231" s="98"/>
      <c r="AGL231" s="98"/>
      <c r="AGM231" s="98"/>
      <c r="AGN231" s="98"/>
      <c r="AGO231" s="98"/>
      <c r="AGP231" s="98"/>
      <c r="AGQ231" s="98"/>
      <c r="AGR231" s="98"/>
      <c r="AGS231" s="98"/>
      <c r="AGT231" s="98"/>
      <c r="AGU231" s="98"/>
      <c r="AGV231" s="98"/>
      <c r="AGW231" s="98"/>
      <c r="AGX231" s="98"/>
      <c r="AGY231" s="98"/>
      <c r="AGZ231" s="98"/>
      <c r="AHA231" s="98"/>
      <c r="AHB231" s="98"/>
      <c r="AHC231" s="98"/>
      <c r="AHD231" s="98"/>
      <c r="AHE231" s="98"/>
      <c r="AHF231" s="98"/>
      <c r="AHG231" s="98"/>
      <c r="AHH231" s="98"/>
      <c r="AHI231" s="98"/>
      <c r="AHJ231" s="98"/>
      <c r="AHK231" s="98"/>
      <c r="AHL231" s="98"/>
      <c r="AHM231" s="98"/>
      <c r="AHN231" s="98"/>
      <c r="AHO231" s="98"/>
      <c r="AHP231" s="98"/>
      <c r="AHQ231" s="98"/>
      <c r="AHR231" s="98"/>
      <c r="AHS231" s="98"/>
      <c r="AHT231" s="98"/>
      <c r="AHU231" s="98"/>
      <c r="AHV231" s="98"/>
      <c r="AHW231" s="98"/>
      <c r="AHX231" s="98"/>
      <c r="AHY231" s="98"/>
      <c r="AHZ231" s="98"/>
      <c r="AIA231" s="98"/>
      <c r="AIB231" s="98"/>
      <c r="AIC231" s="98"/>
      <c r="AID231" s="98"/>
      <c r="AIE231" s="98"/>
      <c r="AIF231" s="98"/>
      <c r="AIG231" s="98"/>
      <c r="AIH231" s="98"/>
      <c r="AII231" s="98"/>
      <c r="AIJ231" s="98"/>
      <c r="AIK231" s="98"/>
      <c r="AIL231" s="98"/>
      <c r="AIM231" s="98"/>
      <c r="AIN231" s="98"/>
      <c r="AIO231" s="98"/>
      <c r="AIP231" s="98"/>
      <c r="AIQ231" s="98"/>
      <c r="AIR231" s="98"/>
      <c r="AIS231" s="98"/>
      <c r="AIT231" s="98"/>
      <c r="AIU231" s="98"/>
      <c r="AIV231" s="98"/>
      <c r="AIW231" s="98"/>
      <c r="AIX231" s="98"/>
      <c r="AIY231" s="98"/>
      <c r="AIZ231" s="98"/>
      <c r="AJA231" s="98"/>
      <c r="AJB231" s="98"/>
      <c r="AJC231" s="98"/>
      <c r="AJD231" s="98"/>
      <c r="AJE231" s="98"/>
      <c r="AJF231" s="98"/>
      <c r="AJG231" s="98"/>
      <c r="AJH231" s="98"/>
      <c r="AJI231" s="98"/>
      <c r="AJJ231" s="98"/>
      <c r="AJK231" s="98"/>
      <c r="AJL231" s="98"/>
      <c r="AJM231" s="98"/>
      <c r="AJN231" s="98"/>
      <c r="AJO231" s="98"/>
      <c r="AJP231" s="98"/>
      <c r="AJQ231" s="98"/>
      <c r="AJR231" s="98"/>
      <c r="AJS231" s="98"/>
      <c r="AJT231" s="98"/>
      <c r="AJU231" s="98"/>
      <c r="AJV231" s="98"/>
      <c r="AJW231" s="98"/>
      <c r="AJX231" s="98"/>
      <c r="AJY231" s="98"/>
      <c r="AJZ231" s="98"/>
      <c r="AKA231" s="98"/>
      <c r="AKB231" s="98"/>
      <c r="AKC231" s="98"/>
      <c r="AKD231" s="98"/>
      <c r="AKE231" s="98"/>
      <c r="AKF231" s="98"/>
      <c r="AKG231" s="98"/>
      <c r="AKH231" s="98"/>
      <c r="AKI231" s="98"/>
      <c r="AKJ231" s="98"/>
      <c r="AKK231" s="98"/>
      <c r="AKL231" s="98"/>
      <c r="AKM231" s="98"/>
      <c r="AKN231" s="98"/>
      <c r="AKO231" s="98"/>
      <c r="AKP231" s="98"/>
      <c r="AKQ231" s="98"/>
      <c r="AKR231" s="98"/>
      <c r="AKS231" s="98"/>
      <c r="AKT231" s="98"/>
      <c r="AKU231" s="98"/>
      <c r="AKV231" s="98"/>
      <c r="AKW231" s="98"/>
      <c r="AKX231" s="98"/>
      <c r="AKY231" s="98"/>
      <c r="AKZ231" s="98"/>
      <c r="ALA231" s="98"/>
      <c r="ALB231" s="98"/>
      <c r="ALC231" s="98"/>
      <c r="ALD231" s="98"/>
      <c r="ALE231" s="98"/>
      <c r="ALF231" s="98"/>
      <c r="ALG231" s="98"/>
      <c r="ALH231" s="98"/>
      <c r="ALI231" s="98"/>
      <c r="ALJ231" s="98"/>
      <c r="ALK231" s="98"/>
      <c r="ALL231" s="98"/>
      <c r="ALM231" s="98"/>
      <c r="ALN231" s="98"/>
      <c r="ALO231" s="98"/>
      <c r="ALP231" s="98"/>
      <c r="ALQ231" s="98"/>
      <c r="ALR231" s="98"/>
      <c r="ALS231" s="98"/>
      <c r="ALT231" s="98"/>
      <c r="ALU231" s="98"/>
      <c r="ALV231" s="98"/>
      <c r="ALW231" s="98"/>
      <c r="ALX231" s="98"/>
      <c r="ALY231" s="98"/>
      <c r="ALZ231" s="98"/>
      <c r="AMA231" s="98"/>
      <c r="AMB231" s="98"/>
      <c r="AMC231" s="98"/>
      <c r="AMD231" s="98"/>
      <c r="AME231" s="98"/>
      <c r="AMF231" s="98"/>
      <c r="AMG231" s="98"/>
      <c r="AMH231" s="98"/>
      <c r="AMI231" s="98"/>
      <c r="AMJ231" s="98"/>
      <c r="AMK231" s="98"/>
    </row>
    <row r="232" spans="1:1025" ht="15.75" thickBot="1">
      <c r="A232" s="114" t="s">
        <v>189</v>
      </c>
      <c r="B232" s="113"/>
      <c r="C232" s="113"/>
      <c r="D232" s="107"/>
      <c r="E232" s="107"/>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c r="IV232" s="98"/>
      <c r="IW232" s="98"/>
      <c r="IX232" s="98"/>
      <c r="IY232" s="98"/>
      <c r="IZ232" s="98"/>
      <c r="JA232" s="98"/>
      <c r="JB232" s="98"/>
      <c r="JC232" s="98"/>
      <c r="JD232" s="98"/>
      <c r="JE232" s="98"/>
      <c r="JF232" s="98"/>
      <c r="JG232" s="98"/>
      <c r="JH232" s="98"/>
      <c r="JI232" s="98"/>
      <c r="JJ232" s="98"/>
      <c r="JK232" s="98"/>
      <c r="JL232" s="98"/>
      <c r="JM232" s="98"/>
      <c r="JN232" s="98"/>
      <c r="JO232" s="98"/>
      <c r="JP232" s="98"/>
      <c r="JQ232" s="98"/>
      <c r="JR232" s="98"/>
      <c r="JS232" s="98"/>
      <c r="JT232" s="98"/>
      <c r="JU232" s="98"/>
      <c r="JV232" s="98"/>
      <c r="JW232" s="98"/>
      <c r="JX232" s="98"/>
      <c r="JY232" s="98"/>
      <c r="JZ232" s="98"/>
      <c r="KA232" s="98"/>
      <c r="KB232" s="98"/>
      <c r="KC232" s="98"/>
      <c r="KD232" s="98"/>
      <c r="KE232" s="98"/>
      <c r="KF232" s="98"/>
      <c r="KG232" s="98"/>
      <c r="KH232" s="98"/>
      <c r="KI232" s="98"/>
      <c r="KJ232" s="98"/>
      <c r="KK232" s="98"/>
      <c r="KL232" s="98"/>
      <c r="KM232" s="98"/>
      <c r="KN232" s="98"/>
      <c r="KO232" s="98"/>
      <c r="KP232" s="98"/>
      <c r="KQ232" s="98"/>
      <c r="KR232" s="98"/>
      <c r="KS232" s="98"/>
      <c r="KT232" s="98"/>
      <c r="KU232" s="98"/>
      <c r="KV232" s="98"/>
      <c r="KW232" s="98"/>
      <c r="KX232" s="98"/>
      <c r="KY232" s="98"/>
      <c r="KZ232" s="98"/>
      <c r="LA232" s="98"/>
      <c r="LB232" s="98"/>
      <c r="LC232" s="98"/>
      <c r="LD232" s="98"/>
      <c r="LE232" s="98"/>
      <c r="LF232" s="98"/>
      <c r="LG232" s="98"/>
      <c r="LH232" s="98"/>
      <c r="LI232" s="98"/>
      <c r="LJ232" s="98"/>
      <c r="LK232" s="98"/>
      <c r="LL232" s="98"/>
      <c r="LM232" s="98"/>
      <c r="LN232" s="98"/>
      <c r="LO232" s="98"/>
      <c r="LP232" s="98"/>
      <c r="LQ232" s="98"/>
      <c r="LR232" s="98"/>
      <c r="LS232" s="98"/>
      <c r="LT232" s="98"/>
      <c r="LU232" s="98"/>
      <c r="LV232" s="98"/>
      <c r="LW232" s="98"/>
      <c r="LX232" s="98"/>
      <c r="LY232" s="98"/>
      <c r="LZ232" s="98"/>
      <c r="MA232" s="98"/>
      <c r="MB232" s="98"/>
      <c r="MC232" s="98"/>
      <c r="MD232" s="98"/>
      <c r="ME232" s="98"/>
      <c r="MF232" s="98"/>
      <c r="MG232" s="98"/>
      <c r="MH232" s="98"/>
      <c r="MI232" s="98"/>
      <c r="MJ232" s="98"/>
      <c r="MK232" s="98"/>
      <c r="ML232" s="98"/>
      <c r="MM232" s="98"/>
      <c r="MN232" s="98"/>
      <c r="MO232" s="98"/>
      <c r="MP232" s="98"/>
      <c r="MQ232" s="98"/>
      <c r="MR232" s="98"/>
      <c r="MS232" s="98"/>
      <c r="MT232" s="98"/>
      <c r="MU232" s="98"/>
      <c r="MV232" s="98"/>
      <c r="MW232" s="98"/>
      <c r="MX232" s="98"/>
      <c r="MY232" s="98"/>
      <c r="MZ232" s="98"/>
      <c r="NA232" s="98"/>
      <c r="NB232" s="98"/>
      <c r="NC232" s="98"/>
      <c r="ND232" s="98"/>
      <c r="NE232" s="98"/>
      <c r="NF232" s="98"/>
      <c r="NG232" s="98"/>
      <c r="NH232" s="98"/>
      <c r="NI232" s="98"/>
      <c r="NJ232" s="98"/>
      <c r="NK232" s="98"/>
      <c r="NL232" s="98"/>
      <c r="NM232" s="98"/>
      <c r="NN232" s="98"/>
      <c r="NO232" s="98"/>
      <c r="NP232" s="98"/>
      <c r="NQ232" s="98"/>
      <c r="NR232" s="98"/>
      <c r="NS232" s="98"/>
      <c r="NT232" s="98"/>
      <c r="NU232" s="98"/>
      <c r="NV232" s="98"/>
      <c r="NW232" s="98"/>
      <c r="NX232" s="98"/>
      <c r="NY232" s="98"/>
      <c r="NZ232" s="98"/>
      <c r="OA232" s="98"/>
      <c r="OB232" s="98"/>
      <c r="OC232" s="98"/>
      <c r="OD232" s="98"/>
      <c r="OE232" s="98"/>
      <c r="OF232" s="98"/>
      <c r="OG232" s="98"/>
      <c r="OH232" s="98"/>
      <c r="OI232" s="98"/>
      <c r="OJ232" s="98"/>
      <c r="OK232" s="98"/>
      <c r="OL232" s="98"/>
      <c r="OM232" s="98"/>
      <c r="ON232" s="98"/>
      <c r="OO232" s="98"/>
      <c r="OP232" s="98"/>
      <c r="OQ232" s="98"/>
      <c r="OR232" s="98"/>
      <c r="OS232" s="98"/>
      <c r="OT232" s="98"/>
      <c r="OU232" s="98"/>
      <c r="OV232" s="98"/>
      <c r="OW232" s="98"/>
      <c r="OX232" s="98"/>
      <c r="OY232" s="98"/>
      <c r="OZ232" s="98"/>
      <c r="PA232" s="98"/>
      <c r="PB232" s="98"/>
      <c r="PC232" s="98"/>
      <c r="PD232" s="98"/>
      <c r="PE232" s="98"/>
      <c r="PF232" s="98"/>
      <c r="PG232" s="98"/>
      <c r="PH232" s="98"/>
      <c r="PI232" s="98"/>
      <c r="PJ232" s="98"/>
      <c r="PK232" s="98"/>
      <c r="PL232" s="98"/>
      <c r="PM232" s="98"/>
      <c r="PN232" s="98"/>
      <c r="PO232" s="98"/>
      <c r="PP232" s="98"/>
      <c r="PQ232" s="98"/>
      <c r="PR232" s="98"/>
      <c r="PS232" s="98"/>
      <c r="PT232" s="98"/>
      <c r="PU232" s="98"/>
      <c r="PV232" s="98"/>
      <c r="PW232" s="98"/>
      <c r="PX232" s="98"/>
      <c r="PY232" s="98"/>
      <c r="PZ232" s="98"/>
      <c r="QA232" s="98"/>
      <c r="QB232" s="98"/>
      <c r="QC232" s="98"/>
      <c r="QD232" s="98"/>
      <c r="QE232" s="98"/>
      <c r="QF232" s="98"/>
      <c r="QG232" s="98"/>
      <c r="QH232" s="98"/>
      <c r="QI232" s="98"/>
      <c r="QJ232" s="98"/>
      <c r="QK232" s="98"/>
      <c r="QL232" s="98"/>
      <c r="QM232" s="98"/>
      <c r="QN232" s="98"/>
      <c r="QO232" s="98"/>
      <c r="QP232" s="98"/>
      <c r="QQ232" s="98"/>
      <c r="QR232" s="98"/>
      <c r="QS232" s="98"/>
      <c r="QT232" s="98"/>
      <c r="QU232" s="98"/>
      <c r="QV232" s="98"/>
      <c r="QW232" s="98"/>
      <c r="QX232" s="98"/>
      <c r="QY232" s="98"/>
      <c r="QZ232" s="98"/>
      <c r="RA232" s="98"/>
      <c r="RB232" s="98"/>
      <c r="RC232" s="98"/>
      <c r="RD232" s="98"/>
      <c r="RE232" s="98"/>
      <c r="RF232" s="98"/>
      <c r="RG232" s="98"/>
      <c r="RH232" s="98"/>
      <c r="RI232" s="98"/>
      <c r="RJ232" s="98"/>
      <c r="RK232" s="98"/>
      <c r="RL232" s="98"/>
      <c r="RM232" s="98"/>
      <c r="RN232" s="98"/>
      <c r="RO232" s="98"/>
      <c r="RP232" s="98"/>
      <c r="RQ232" s="98"/>
      <c r="RR232" s="98"/>
      <c r="RS232" s="98"/>
      <c r="RT232" s="98"/>
      <c r="RU232" s="98"/>
      <c r="RV232" s="98"/>
      <c r="RW232" s="98"/>
      <c r="RX232" s="98"/>
      <c r="RY232" s="98"/>
      <c r="RZ232" s="98"/>
      <c r="SA232" s="98"/>
      <c r="SB232" s="98"/>
      <c r="SC232" s="98"/>
      <c r="SD232" s="98"/>
      <c r="SE232" s="98"/>
      <c r="SF232" s="98"/>
      <c r="SG232" s="98"/>
      <c r="SH232" s="98"/>
      <c r="SI232" s="98"/>
      <c r="SJ232" s="98"/>
      <c r="SK232" s="98"/>
      <c r="SL232" s="98"/>
      <c r="SM232" s="98"/>
      <c r="SN232" s="98"/>
      <c r="SO232" s="98"/>
      <c r="SP232" s="98"/>
      <c r="SQ232" s="98"/>
      <c r="SR232" s="98"/>
      <c r="SS232" s="98"/>
      <c r="ST232" s="98"/>
      <c r="SU232" s="98"/>
      <c r="SV232" s="98"/>
      <c r="SW232" s="98"/>
      <c r="SX232" s="98"/>
      <c r="SY232" s="98"/>
      <c r="SZ232" s="98"/>
      <c r="TA232" s="98"/>
      <c r="TB232" s="98"/>
      <c r="TC232" s="98"/>
      <c r="TD232" s="98"/>
      <c r="TE232" s="98"/>
      <c r="TF232" s="98"/>
      <c r="TG232" s="98"/>
      <c r="TH232" s="98"/>
      <c r="TI232" s="98"/>
      <c r="TJ232" s="98"/>
      <c r="TK232" s="98"/>
      <c r="TL232" s="98"/>
      <c r="TM232" s="98"/>
      <c r="TN232" s="98"/>
      <c r="TO232" s="98"/>
      <c r="TP232" s="98"/>
      <c r="TQ232" s="98"/>
      <c r="TR232" s="98"/>
      <c r="TS232" s="98"/>
      <c r="TT232" s="98"/>
      <c r="TU232" s="98"/>
      <c r="TV232" s="98"/>
      <c r="TW232" s="98"/>
      <c r="TX232" s="98"/>
      <c r="TY232" s="98"/>
      <c r="TZ232" s="98"/>
      <c r="UA232" s="98"/>
      <c r="UB232" s="98"/>
      <c r="UC232" s="98"/>
      <c r="UD232" s="98"/>
      <c r="UE232" s="98"/>
      <c r="UF232" s="98"/>
      <c r="UG232" s="98"/>
      <c r="UH232" s="98"/>
      <c r="UI232" s="98"/>
      <c r="UJ232" s="98"/>
      <c r="UK232" s="98"/>
      <c r="UL232" s="98"/>
      <c r="UM232" s="98"/>
      <c r="UN232" s="98"/>
      <c r="UO232" s="98"/>
      <c r="UP232" s="98"/>
      <c r="UQ232" s="98"/>
      <c r="UR232" s="98"/>
      <c r="US232" s="98"/>
      <c r="UT232" s="98"/>
      <c r="UU232" s="98"/>
      <c r="UV232" s="98"/>
      <c r="UW232" s="98"/>
      <c r="UX232" s="98"/>
      <c r="UY232" s="98"/>
      <c r="UZ232" s="98"/>
      <c r="VA232" s="98"/>
      <c r="VB232" s="98"/>
      <c r="VC232" s="98"/>
      <c r="VD232" s="98"/>
      <c r="VE232" s="98"/>
      <c r="VF232" s="98"/>
      <c r="VG232" s="98"/>
      <c r="VH232" s="98"/>
      <c r="VI232" s="98"/>
      <c r="VJ232" s="98"/>
      <c r="VK232" s="98"/>
      <c r="VL232" s="98"/>
      <c r="VM232" s="98"/>
      <c r="VN232" s="98"/>
      <c r="VO232" s="98"/>
      <c r="VP232" s="98"/>
      <c r="VQ232" s="98"/>
      <c r="VR232" s="98"/>
      <c r="VS232" s="98"/>
      <c r="VT232" s="98"/>
      <c r="VU232" s="98"/>
      <c r="VV232" s="98"/>
      <c r="VW232" s="98"/>
      <c r="VX232" s="98"/>
      <c r="VY232" s="98"/>
      <c r="VZ232" s="98"/>
      <c r="WA232" s="98"/>
      <c r="WB232" s="98"/>
      <c r="WC232" s="98"/>
      <c r="WD232" s="98"/>
      <c r="WE232" s="98"/>
      <c r="WF232" s="98"/>
      <c r="WG232" s="98"/>
      <c r="WH232" s="98"/>
      <c r="WI232" s="98"/>
      <c r="WJ232" s="98"/>
      <c r="WK232" s="98"/>
      <c r="WL232" s="98"/>
      <c r="WM232" s="98"/>
      <c r="WN232" s="98"/>
      <c r="WO232" s="98"/>
      <c r="WP232" s="98"/>
      <c r="WQ232" s="98"/>
      <c r="WR232" s="98"/>
      <c r="WS232" s="98"/>
      <c r="WT232" s="98"/>
      <c r="WU232" s="98"/>
      <c r="WV232" s="98"/>
      <c r="WW232" s="98"/>
      <c r="WX232" s="98"/>
      <c r="WY232" s="98"/>
      <c r="WZ232" s="98"/>
      <c r="XA232" s="98"/>
      <c r="XB232" s="98"/>
      <c r="XC232" s="98"/>
      <c r="XD232" s="98"/>
      <c r="XE232" s="98"/>
      <c r="XF232" s="98"/>
      <c r="XG232" s="98"/>
      <c r="XH232" s="98"/>
      <c r="XI232" s="98"/>
      <c r="XJ232" s="98"/>
      <c r="XK232" s="98"/>
      <c r="XL232" s="98"/>
      <c r="XM232" s="98"/>
      <c r="XN232" s="98"/>
      <c r="XO232" s="98"/>
      <c r="XP232" s="98"/>
      <c r="XQ232" s="98"/>
      <c r="XR232" s="98"/>
      <c r="XS232" s="98"/>
      <c r="XT232" s="98"/>
      <c r="XU232" s="98"/>
      <c r="XV232" s="98"/>
      <c r="XW232" s="98"/>
      <c r="XX232" s="98"/>
      <c r="XY232" s="98"/>
      <c r="XZ232" s="98"/>
      <c r="YA232" s="98"/>
      <c r="YB232" s="98"/>
      <c r="YC232" s="98"/>
      <c r="YD232" s="98"/>
      <c r="YE232" s="98"/>
      <c r="YF232" s="98"/>
      <c r="YG232" s="98"/>
      <c r="YH232" s="98"/>
      <c r="YI232" s="98"/>
      <c r="YJ232" s="98"/>
      <c r="YK232" s="98"/>
      <c r="YL232" s="98"/>
      <c r="YM232" s="98"/>
      <c r="YN232" s="98"/>
      <c r="YO232" s="98"/>
      <c r="YP232" s="98"/>
      <c r="YQ232" s="98"/>
      <c r="YR232" s="98"/>
      <c r="YS232" s="98"/>
      <c r="YT232" s="98"/>
      <c r="YU232" s="98"/>
      <c r="YV232" s="98"/>
      <c r="YW232" s="98"/>
      <c r="YX232" s="98"/>
      <c r="YY232" s="98"/>
      <c r="YZ232" s="98"/>
      <c r="ZA232" s="98"/>
      <c r="ZB232" s="98"/>
      <c r="ZC232" s="98"/>
      <c r="ZD232" s="98"/>
      <c r="ZE232" s="98"/>
      <c r="ZF232" s="98"/>
      <c r="ZG232" s="98"/>
      <c r="ZH232" s="98"/>
      <c r="ZI232" s="98"/>
      <c r="ZJ232" s="98"/>
      <c r="ZK232" s="98"/>
      <c r="ZL232" s="98"/>
      <c r="ZM232" s="98"/>
      <c r="ZN232" s="98"/>
      <c r="ZO232" s="98"/>
      <c r="ZP232" s="98"/>
      <c r="ZQ232" s="98"/>
      <c r="ZR232" s="98"/>
      <c r="ZS232" s="98"/>
      <c r="ZT232" s="98"/>
      <c r="ZU232" s="98"/>
      <c r="ZV232" s="98"/>
      <c r="ZW232" s="98"/>
      <c r="ZX232" s="98"/>
      <c r="ZY232" s="98"/>
      <c r="ZZ232" s="98"/>
      <c r="AAA232" s="98"/>
      <c r="AAB232" s="98"/>
      <c r="AAC232" s="98"/>
      <c r="AAD232" s="98"/>
      <c r="AAE232" s="98"/>
      <c r="AAF232" s="98"/>
      <c r="AAG232" s="98"/>
      <c r="AAH232" s="98"/>
      <c r="AAI232" s="98"/>
      <c r="AAJ232" s="98"/>
      <c r="AAK232" s="98"/>
      <c r="AAL232" s="98"/>
      <c r="AAM232" s="98"/>
      <c r="AAN232" s="98"/>
      <c r="AAO232" s="98"/>
      <c r="AAP232" s="98"/>
      <c r="AAQ232" s="98"/>
      <c r="AAR232" s="98"/>
      <c r="AAS232" s="98"/>
      <c r="AAT232" s="98"/>
      <c r="AAU232" s="98"/>
      <c r="AAV232" s="98"/>
      <c r="AAW232" s="98"/>
      <c r="AAX232" s="98"/>
      <c r="AAY232" s="98"/>
      <c r="AAZ232" s="98"/>
      <c r="ABA232" s="98"/>
      <c r="ABB232" s="98"/>
      <c r="ABC232" s="98"/>
      <c r="ABD232" s="98"/>
      <c r="ABE232" s="98"/>
      <c r="ABF232" s="98"/>
      <c r="ABG232" s="98"/>
      <c r="ABH232" s="98"/>
      <c r="ABI232" s="98"/>
      <c r="ABJ232" s="98"/>
      <c r="ABK232" s="98"/>
      <c r="ABL232" s="98"/>
      <c r="ABM232" s="98"/>
      <c r="ABN232" s="98"/>
      <c r="ABO232" s="98"/>
      <c r="ABP232" s="98"/>
      <c r="ABQ232" s="98"/>
      <c r="ABR232" s="98"/>
      <c r="ABS232" s="98"/>
      <c r="ABT232" s="98"/>
      <c r="ABU232" s="98"/>
      <c r="ABV232" s="98"/>
      <c r="ABW232" s="98"/>
      <c r="ABX232" s="98"/>
      <c r="ABY232" s="98"/>
      <c r="ABZ232" s="98"/>
      <c r="ACA232" s="98"/>
      <c r="ACB232" s="98"/>
      <c r="ACC232" s="98"/>
      <c r="ACD232" s="98"/>
      <c r="ACE232" s="98"/>
      <c r="ACF232" s="98"/>
      <c r="ACG232" s="98"/>
      <c r="ACH232" s="98"/>
      <c r="ACI232" s="98"/>
      <c r="ACJ232" s="98"/>
      <c r="ACK232" s="98"/>
      <c r="ACL232" s="98"/>
      <c r="ACM232" s="98"/>
      <c r="ACN232" s="98"/>
      <c r="ACO232" s="98"/>
      <c r="ACP232" s="98"/>
      <c r="ACQ232" s="98"/>
      <c r="ACR232" s="98"/>
      <c r="ACS232" s="98"/>
      <c r="ACT232" s="98"/>
      <c r="ACU232" s="98"/>
      <c r="ACV232" s="98"/>
      <c r="ACW232" s="98"/>
      <c r="ACX232" s="98"/>
      <c r="ACY232" s="98"/>
      <c r="ACZ232" s="98"/>
      <c r="ADA232" s="98"/>
      <c r="ADB232" s="98"/>
      <c r="ADC232" s="98"/>
      <c r="ADD232" s="98"/>
      <c r="ADE232" s="98"/>
      <c r="ADF232" s="98"/>
      <c r="ADG232" s="98"/>
      <c r="ADH232" s="98"/>
      <c r="ADI232" s="98"/>
      <c r="ADJ232" s="98"/>
      <c r="ADK232" s="98"/>
      <c r="ADL232" s="98"/>
      <c r="ADM232" s="98"/>
      <c r="ADN232" s="98"/>
      <c r="ADO232" s="98"/>
      <c r="ADP232" s="98"/>
      <c r="ADQ232" s="98"/>
      <c r="ADR232" s="98"/>
      <c r="ADS232" s="98"/>
      <c r="ADT232" s="98"/>
      <c r="ADU232" s="98"/>
      <c r="ADV232" s="98"/>
      <c r="ADW232" s="98"/>
      <c r="ADX232" s="98"/>
      <c r="ADY232" s="98"/>
      <c r="ADZ232" s="98"/>
      <c r="AEA232" s="98"/>
      <c r="AEB232" s="98"/>
      <c r="AEC232" s="98"/>
      <c r="AED232" s="98"/>
      <c r="AEE232" s="98"/>
      <c r="AEF232" s="98"/>
      <c r="AEG232" s="98"/>
      <c r="AEH232" s="98"/>
      <c r="AEI232" s="98"/>
      <c r="AEJ232" s="98"/>
      <c r="AEK232" s="98"/>
      <c r="AEL232" s="98"/>
      <c r="AEM232" s="98"/>
      <c r="AEN232" s="98"/>
      <c r="AEO232" s="98"/>
      <c r="AEP232" s="98"/>
      <c r="AEQ232" s="98"/>
      <c r="AER232" s="98"/>
      <c r="AES232" s="98"/>
      <c r="AET232" s="98"/>
      <c r="AEU232" s="98"/>
      <c r="AEV232" s="98"/>
      <c r="AEW232" s="98"/>
      <c r="AEX232" s="98"/>
      <c r="AEY232" s="98"/>
      <c r="AEZ232" s="98"/>
      <c r="AFA232" s="98"/>
      <c r="AFB232" s="98"/>
      <c r="AFC232" s="98"/>
      <c r="AFD232" s="98"/>
      <c r="AFE232" s="98"/>
      <c r="AFF232" s="98"/>
      <c r="AFG232" s="98"/>
      <c r="AFH232" s="98"/>
      <c r="AFI232" s="98"/>
      <c r="AFJ232" s="98"/>
      <c r="AFK232" s="98"/>
      <c r="AFL232" s="98"/>
      <c r="AFM232" s="98"/>
      <c r="AFN232" s="98"/>
      <c r="AFO232" s="98"/>
      <c r="AFP232" s="98"/>
      <c r="AFQ232" s="98"/>
      <c r="AFR232" s="98"/>
      <c r="AFS232" s="98"/>
      <c r="AFT232" s="98"/>
      <c r="AFU232" s="98"/>
      <c r="AFV232" s="98"/>
      <c r="AFW232" s="98"/>
      <c r="AFX232" s="98"/>
      <c r="AFY232" s="98"/>
      <c r="AFZ232" s="98"/>
      <c r="AGA232" s="98"/>
      <c r="AGB232" s="98"/>
      <c r="AGC232" s="98"/>
      <c r="AGD232" s="98"/>
      <c r="AGE232" s="98"/>
      <c r="AGF232" s="98"/>
      <c r="AGG232" s="98"/>
      <c r="AGH232" s="98"/>
      <c r="AGI232" s="98"/>
      <c r="AGJ232" s="98"/>
      <c r="AGK232" s="98"/>
      <c r="AGL232" s="98"/>
      <c r="AGM232" s="98"/>
      <c r="AGN232" s="98"/>
      <c r="AGO232" s="98"/>
      <c r="AGP232" s="98"/>
      <c r="AGQ232" s="98"/>
      <c r="AGR232" s="98"/>
      <c r="AGS232" s="98"/>
      <c r="AGT232" s="98"/>
      <c r="AGU232" s="98"/>
      <c r="AGV232" s="98"/>
      <c r="AGW232" s="98"/>
      <c r="AGX232" s="98"/>
      <c r="AGY232" s="98"/>
      <c r="AGZ232" s="98"/>
      <c r="AHA232" s="98"/>
      <c r="AHB232" s="98"/>
      <c r="AHC232" s="98"/>
      <c r="AHD232" s="98"/>
      <c r="AHE232" s="98"/>
      <c r="AHF232" s="98"/>
      <c r="AHG232" s="98"/>
      <c r="AHH232" s="98"/>
      <c r="AHI232" s="98"/>
      <c r="AHJ232" s="98"/>
      <c r="AHK232" s="98"/>
      <c r="AHL232" s="98"/>
      <c r="AHM232" s="98"/>
      <c r="AHN232" s="98"/>
      <c r="AHO232" s="98"/>
      <c r="AHP232" s="98"/>
      <c r="AHQ232" s="98"/>
      <c r="AHR232" s="98"/>
      <c r="AHS232" s="98"/>
      <c r="AHT232" s="98"/>
      <c r="AHU232" s="98"/>
      <c r="AHV232" s="98"/>
      <c r="AHW232" s="98"/>
      <c r="AHX232" s="98"/>
      <c r="AHY232" s="98"/>
      <c r="AHZ232" s="98"/>
      <c r="AIA232" s="98"/>
      <c r="AIB232" s="98"/>
      <c r="AIC232" s="98"/>
      <c r="AID232" s="98"/>
      <c r="AIE232" s="98"/>
      <c r="AIF232" s="98"/>
      <c r="AIG232" s="98"/>
      <c r="AIH232" s="98"/>
      <c r="AII232" s="98"/>
      <c r="AIJ232" s="98"/>
      <c r="AIK232" s="98"/>
      <c r="AIL232" s="98"/>
      <c r="AIM232" s="98"/>
      <c r="AIN232" s="98"/>
      <c r="AIO232" s="98"/>
      <c r="AIP232" s="98"/>
      <c r="AIQ232" s="98"/>
      <c r="AIR232" s="98"/>
      <c r="AIS232" s="98"/>
      <c r="AIT232" s="98"/>
      <c r="AIU232" s="98"/>
      <c r="AIV232" s="98"/>
      <c r="AIW232" s="98"/>
      <c r="AIX232" s="98"/>
      <c r="AIY232" s="98"/>
      <c r="AIZ232" s="98"/>
      <c r="AJA232" s="98"/>
      <c r="AJB232" s="98"/>
      <c r="AJC232" s="98"/>
      <c r="AJD232" s="98"/>
      <c r="AJE232" s="98"/>
      <c r="AJF232" s="98"/>
      <c r="AJG232" s="98"/>
      <c r="AJH232" s="98"/>
      <c r="AJI232" s="98"/>
      <c r="AJJ232" s="98"/>
      <c r="AJK232" s="98"/>
      <c r="AJL232" s="98"/>
      <c r="AJM232" s="98"/>
      <c r="AJN232" s="98"/>
      <c r="AJO232" s="98"/>
      <c r="AJP232" s="98"/>
      <c r="AJQ232" s="98"/>
      <c r="AJR232" s="98"/>
      <c r="AJS232" s="98"/>
      <c r="AJT232" s="98"/>
      <c r="AJU232" s="98"/>
      <c r="AJV232" s="98"/>
      <c r="AJW232" s="98"/>
      <c r="AJX232" s="98"/>
      <c r="AJY232" s="98"/>
      <c r="AJZ232" s="98"/>
      <c r="AKA232" s="98"/>
      <c r="AKB232" s="98"/>
      <c r="AKC232" s="98"/>
      <c r="AKD232" s="98"/>
      <c r="AKE232" s="98"/>
      <c r="AKF232" s="98"/>
      <c r="AKG232" s="98"/>
      <c r="AKH232" s="98"/>
      <c r="AKI232" s="98"/>
      <c r="AKJ232" s="98"/>
      <c r="AKK232" s="98"/>
      <c r="AKL232" s="98"/>
      <c r="AKM232" s="98"/>
      <c r="AKN232" s="98"/>
      <c r="AKO232" s="98"/>
      <c r="AKP232" s="98"/>
      <c r="AKQ232" s="98"/>
      <c r="AKR232" s="98"/>
      <c r="AKS232" s="98"/>
      <c r="AKT232" s="98"/>
      <c r="AKU232" s="98"/>
      <c r="AKV232" s="98"/>
      <c r="AKW232" s="98"/>
      <c r="AKX232" s="98"/>
      <c r="AKY232" s="98"/>
      <c r="AKZ232" s="98"/>
      <c r="ALA232" s="98"/>
      <c r="ALB232" s="98"/>
      <c r="ALC232" s="98"/>
      <c r="ALD232" s="98"/>
      <c r="ALE232" s="98"/>
      <c r="ALF232" s="98"/>
      <c r="ALG232" s="98"/>
      <c r="ALH232" s="98"/>
      <c r="ALI232" s="98"/>
      <c r="ALJ232" s="98"/>
      <c r="ALK232" s="98"/>
      <c r="ALL232" s="98"/>
      <c r="ALM232" s="98"/>
      <c r="ALN232" s="98"/>
      <c r="ALO232" s="98"/>
      <c r="ALP232" s="98"/>
      <c r="ALQ232" s="98"/>
      <c r="ALR232" s="98"/>
      <c r="ALS232" s="98"/>
      <c r="ALT232" s="98"/>
      <c r="ALU232" s="98"/>
      <c r="ALV232" s="98"/>
      <c r="ALW232" s="98"/>
      <c r="ALX232" s="98"/>
      <c r="ALY232" s="98"/>
      <c r="ALZ232" s="98"/>
      <c r="AMA232" s="98"/>
      <c r="AMB232" s="98"/>
      <c r="AMC232" s="98"/>
      <c r="AMD232" s="98"/>
      <c r="AME232" s="98"/>
      <c r="AMF232" s="98"/>
      <c r="AMG232" s="98"/>
      <c r="AMH232" s="98"/>
      <c r="AMI232" s="98"/>
      <c r="AMJ232" s="98"/>
      <c r="AMK232" s="98"/>
    </row>
    <row r="233" spans="1:1025" ht="24" customHeight="1" thickBot="1">
      <c r="A233" s="115" t="s">
        <v>36</v>
      </c>
      <c r="B233" s="116" t="s">
        <v>37</v>
      </c>
      <c r="C233" s="117" t="s">
        <v>184</v>
      </c>
      <c r="D233" s="118"/>
      <c r="E233" s="11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c r="IV233" s="98"/>
      <c r="IW233" s="98"/>
      <c r="IX233" s="98"/>
      <c r="IY233" s="98"/>
      <c r="IZ233" s="98"/>
      <c r="JA233" s="98"/>
      <c r="JB233" s="98"/>
      <c r="JC233" s="98"/>
      <c r="JD233" s="98"/>
      <c r="JE233" s="98"/>
      <c r="JF233" s="98"/>
      <c r="JG233" s="98"/>
      <c r="JH233" s="98"/>
      <c r="JI233" s="98"/>
      <c r="JJ233" s="98"/>
      <c r="JK233" s="98"/>
      <c r="JL233" s="98"/>
      <c r="JM233" s="98"/>
      <c r="JN233" s="98"/>
      <c r="JO233" s="98"/>
      <c r="JP233" s="98"/>
      <c r="JQ233" s="98"/>
      <c r="JR233" s="98"/>
      <c r="JS233" s="98"/>
      <c r="JT233" s="98"/>
      <c r="JU233" s="98"/>
      <c r="JV233" s="98"/>
      <c r="JW233" s="98"/>
      <c r="JX233" s="98"/>
      <c r="JY233" s="98"/>
      <c r="JZ233" s="98"/>
      <c r="KA233" s="98"/>
      <c r="KB233" s="98"/>
      <c r="KC233" s="98"/>
      <c r="KD233" s="98"/>
      <c r="KE233" s="98"/>
      <c r="KF233" s="98"/>
      <c r="KG233" s="98"/>
      <c r="KH233" s="98"/>
      <c r="KI233" s="98"/>
      <c r="KJ233" s="98"/>
      <c r="KK233" s="98"/>
      <c r="KL233" s="98"/>
      <c r="KM233" s="98"/>
      <c r="KN233" s="98"/>
      <c r="KO233" s="98"/>
      <c r="KP233" s="98"/>
      <c r="KQ233" s="98"/>
      <c r="KR233" s="98"/>
      <c r="KS233" s="98"/>
      <c r="KT233" s="98"/>
      <c r="KU233" s="98"/>
      <c r="KV233" s="98"/>
      <c r="KW233" s="98"/>
      <c r="KX233" s="98"/>
      <c r="KY233" s="98"/>
      <c r="KZ233" s="98"/>
      <c r="LA233" s="98"/>
      <c r="LB233" s="98"/>
      <c r="LC233" s="98"/>
      <c r="LD233" s="98"/>
      <c r="LE233" s="98"/>
      <c r="LF233" s="98"/>
      <c r="LG233" s="98"/>
      <c r="LH233" s="98"/>
      <c r="LI233" s="98"/>
      <c r="LJ233" s="98"/>
      <c r="LK233" s="98"/>
      <c r="LL233" s="98"/>
      <c r="LM233" s="98"/>
      <c r="LN233" s="98"/>
      <c r="LO233" s="98"/>
      <c r="LP233" s="98"/>
      <c r="LQ233" s="98"/>
      <c r="LR233" s="98"/>
      <c r="LS233" s="98"/>
      <c r="LT233" s="98"/>
      <c r="LU233" s="98"/>
      <c r="LV233" s="98"/>
      <c r="LW233" s="98"/>
      <c r="LX233" s="98"/>
      <c r="LY233" s="98"/>
      <c r="LZ233" s="98"/>
      <c r="MA233" s="98"/>
      <c r="MB233" s="98"/>
      <c r="MC233" s="98"/>
      <c r="MD233" s="98"/>
      <c r="ME233" s="98"/>
      <c r="MF233" s="98"/>
      <c r="MG233" s="98"/>
      <c r="MH233" s="98"/>
      <c r="MI233" s="98"/>
      <c r="MJ233" s="98"/>
      <c r="MK233" s="98"/>
      <c r="ML233" s="98"/>
      <c r="MM233" s="98"/>
      <c r="MN233" s="98"/>
      <c r="MO233" s="98"/>
      <c r="MP233" s="98"/>
      <c r="MQ233" s="98"/>
      <c r="MR233" s="98"/>
      <c r="MS233" s="98"/>
      <c r="MT233" s="98"/>
      <c r="MU233" s="98"/>
      <c r="MV233" s="98"/>
      <c r="MW233" s="98"/>
      <c r="MX233" s="98"/>
      <c r="MY233" s="98"/>
      <c r="MZ233" s="98"/>
      <c r="NA233" s="98"/>
      <c r="NB233" s="98"/>
      <c r="NC233" s="98"/>
      <c r="ND233" s="98"/>
      <c r="NE233" s="98"/>
      <c r="NF233" s="98"/>
      <c r="NG233" s="98"/>
      <c r="NH233" s="98"/>
      <c r="NI233" s="98"/>
      <c r="NJ233" s="98"/>
      <c r="NK233" s="98"/>
      <c r="NL233" s="98"/>
      <c r="NM233" s="98"/>
      <c r="NN233" s="98"/>
      <c r="NO233" s="98"/>
      <c r="NP233" s="98"/>
      <c r="NQ233" s="98"/>
      <c r="NR233" s="98"/>
      <c r="NS233" s="98"/>
      <c r="NT233" s="98"/>
      <c r="NU233" s="98"/>
      <c r="NV233" s="98"/>
      <c r="NW233" s="98"/>
      <c r="NX233" s="98"/>
      <c r="NY233" s="98"/>
      <c r="NZ233" s="98"/>
      <c r="OA233" s="98"/>
      <c r="OB233" s="98"/>
      <c r="OC233" s="98"/>
      <c r="OD233" s="98"/>
      <c r="OE233" s="98"/>
      <c r="OF233" s="98"/>
      <c r="OG233" s="98"/>
      <c r="OH233" s="98"/>
      <c r="OI233" s="98"/>
      <c r="OJ233" s="98"/>
      <c r="OK233" s="98"/>
      <c r="OL233" s="98"/>
      <c r="OM233" s="98"/>
      <c r="ON233" s="98"/>
      <c r="OO233" s="98"/>
      <c r="OP233" s="98"/>
      <c r="OQ233" s="98"/>
      <c r="OR233" s="98"/>
      <c r="OS233" s="98"/>
      <c r="OT233" s="98"/>
      <c r="OU233" s="98"/>
      <c r="OV233" s="98"/>
      <c r="OW233" s="98"/>
      <c r="OX233" s="98"/>
      <c r="OY233" s="98"/>
      <c r="OZ233" s="98"/>
      <c r="PA233" s="98"/>
      <c r="PB233" s="98"/>
      <c r="PC233" s="98"/>
      <c r="PD233" s="98"/>
      <c r="PE233" s="98"/>
      <c r="PF233" s="98"/>
      <c r="PG233" s="98"/>
      <c r="PH233" s="98"/>
      <c r="PI233" s="98"/>
      <c r="PJ233" s="98"/>
      <c r="PK233" s="98"/>
      <c r="PL233" s="98"/>
      <c r="PM233" s="98"/>
      <c r="PN233" s="98"/>
      <c r="PO233" s="98"/>
      <c r="PP233" s="98"/>
      <c r="PQ233" s="98"/>
      <c r="PR233" s="98"/>
      <c r="PS233" s="98"/>
      <c r="PT233" s="98"/>
      <c r="PU233" s="98"/>
      <c r="PV233" s="98"/>
      <c r="PW233" s="98"/>
      <c r="PX233" s="98"/>
      <c r="PY233" s="98"/>
      <c r="PZ233" s="98"/>
      <c r="QA233" s="98"/>
      <c r="QB233" s="98"/>
      <c r="QC233" s="98"/>
      <c r="QD233" s="98"/>
      <c r="QE233" s="98"/>
      <c r="QF233" s="98"/>
      <c r="QG233" s="98"/>
      <c r="QH233" s="98"/>
      <c r="QI233" s="98"/>
      <c r="QJ233" s="98"/>
      <c r="QK233" s="98"/>
      <c r="QL233" s="98"/>
      <c r="QM233" s="98"/>
      <c r="QN233" s="98"/>
      <c r="QO233" s="98"/>
      <c r="QP233" s="98"/>
      <c r="QQ233" s="98"/>
      <c r="QR233" s="98"/>
      <c r="QS233" s="98"/>
      <c r="QT233" s="98"/>
      <c r="QU233" s="98"/>
      <c r="QV233" s="98"/>
      <c r="QW233" s="98"/>
      <c r="QX233" s="98"/>
      <c r="QY233" s="98"/>
      <c r="QZ233" s="98"/>
      <c r="RA233" s="98"/>
      <c r="RB233" s="98"/>
      <c r="RC233" s="98"/>
      <c r="RD233" s="98"/>
      <c r="RE233" s="98"/>
      <c r="RF233" s="98"/>
      <c r="RG233" s="98"/>
      <c r="RH233" s="98"/>
      <c r="RI233" s="98"/>
      <c r="RJ233" s="98"/>
      <c r="RK233" s="98"/>
      <c r="RL233" s="98"/>
      <c r="RM233" s="98"/>
      <c r="RN233" s="98"/>
      <c r="RO233" s="98"/>
      <c r="RP233" s="98"/>
      <c r="RQ233" s="98"/>
      <c r="RR233" s="98"/>
      <c r="RS233" s="98"/>
      <c r="RT233" s="98"/>
      <c r="RU233" s="98"/>
      <c r="RV233" s="98"/>
      <c r="RW233" s="98"/>
      <c r="RX233" s="98"/>
      <c r="RY233" s="98"/>
      <c r="RZ233" s="98"/>
      <c r="SA233" s="98"/>
      <c r="SB233" s="98"/>
      <c r="SC233" s="98"/>
      <c r="SD233" s="98"/>
      <c r="SE233" s="98"/>
      <c r="SF233" s="98"/>
      <c r="SG233" s="98"/>
      <c r="SH233" s="98"/>
      <c r="SI233" s="98"/>
      <c r="SJ233" s="98"/>
      <c r="SK233" s="98"/>
      <c r="SL233" s="98"/>
      <c r="SM233" s="98"/>
      <c r="SN233" s="98"/>
      <c r="SO233" s="98"/>
      <c r="SP233" s="98"/>
      <c r="SQ233" s="98"/>
      <c r="SR233" s="98"/>
      <c r="SS233" s="98"/>
      <c r="ST233" s="98"/>
      <c r="SU233" s="98"/>
      <c r="SV233" s="98"/>
      <c r="SW233" s="98"/>
      <c r="SX233" s="98"/>
      <c r="SY233" s="98"/>
      <c r="SZ233" s="98"/>
      <c r="TA233" s="98"/>
      <c r="TB233" s="98"/>
      <c r="TC233" s="98"/>
      <c r="TD233" s="98"/>
      <c r="TE233" s="98"/>
      <c r="TF233" s="98"/>
      <c r="TG233" s="98"/>
      <c r="TH233" s="98"/>
      <c r="TI233" s="98"/>
      <c r="TJ233" s="98"/>
      <c r="TK233" s="98"/>
      <c r="TL233" s="98"/>
      <c r="TM233" s="98"/>
      <c r="TN233" s="98"/>
      <c r="TO233" s="98"/>
      <c r="TP233" s="98"/>
      <c r="TQ233" s="98"/>
      <c r="TR233" s="98"/>
      <c r="TS233" s="98"/>
      <c r="TT233" s="98"/>
      <c r="TU233" s="98"/>
      <c r="TV233" s="98"/>
      <c r="TW233" s="98"/>
      <c r="TX233" s="98"/>
      <c r="TY233" s="98"/>
      <c r="TZ233" s="98"/>
      <c r="UA233" s="98"/>
      <c r="UB233" s="98"/>
      <c r="UC233" s="98"/>
      <c r="UD233" s="98"/>
      <c r="UE233" s="98"/>
      <c r="UF233" s="98"/>
      <c r="UG233" s="98"/>
      <c r="UH233" s="98"/>
      <c r="UI233" s="98"/>
      <c r="UJ233" s="98"/>
      <c r="UK233" s="98"/>
      <c r="UL233" s="98"/>
      <c r="UM233" s="98"/>
      <c r="UN233" s="98"/>
      <c r="UO233" s="98"/>
      <c r="UP233" s="98"/>
      <c r="UQ233" s="98"/>
      <c r="UR233" s="98"/>
      <c r="US233" s="98"/>
      <c r="UT233" s="98"/>
      <c r="UU233" s="98"/>
      <c r="UV233" s="98"/>
      <c r="UW233" s="98"/>
      <c r="UX233" s="98"/>
      <c r="UY233" s="98"/>
      <c r="UZ233" s="98"/>
      <c r="VA233" s="98"/>
      <c r="VB233" s="98"/>
      <c r="VC233" s="98"/>
      <c r="VD233" s="98"/>
      <c r="VE233" s="98"/>
      <c r="VF233" s="98"/>
      <c r="VG233" s="98"/>
      <c r="VH233" s="98"/>
      <c r="VI233" s="98"/>
      <c r="VJ233" s="98"/>
      <c r="VK233" s="98"/>
      <c r="VL233" s="98"/>
      <c r="VM233" s="98"/>
      <c r="VN233" s="98"/>
      <c r="VO233" s="98"/>
      <c r="VP233" s="98"/>
      <c r="VQ233" s="98"/>
      <c r="VR233" s="98"/>
      <c r="VS233" s="98"/>
      <c r="VT233" s="98"/>
      <c r="VU233" s="98"/>
      <c r="VV233" s="98"/>
      <c r="VW233" s="98"/>
      <c r="VX233" s="98"/>
      <c r="VY233" s="98"/>
      <c r="VZ233" s="98"/>
      <c r="WA233" s="98"/>
      <c r="WB233" s="98"/>
      <c r="WC233" s="98"/>
      <c r="WD233" s="98"/>
      <c r="WE233" s="98"/>
      <c r="WF233" s="98"/>
      <c r="WG233" s="98"/>
      <c r="WH233" s="98"/>
      <c r="WI233" s="98"/>
      <c r="WJ233" s="98"/>
      <c r="WK233" s="98"/>
      <c r="WL233" s="98"/>
      <c r="WM233" s="98"/>
      <c r="WN233" s="98"/>
      <c r="WO233" s="98"/>
      <c r="WP233" s="98"/>
      <c r="WQ233" s="98"/>
      <c r="WR233" s="98"/>
      <c r="WS233" s="98"/>
      <c r="WT233" s="98"/>
      <c r="WU233" s="98"/>
      <c r="WV233" s="98"/>
      <c r="WW233" s="98"/>
      <c r="WX233" s="98"/>
      <c r="WY233" s="98"/>
      <c r="WZ233" s="98"/>
      <c r="XA233" s="98"/>
      <c r="XB233" s="98"/>
      <c r="XC233" s="98"/>
      <c r="XD233" s="98"/>
      <c r="XE233" s="98"/>
      <c r="XF233" s="98"/>
      <c r="XG233" s="98"/>
      <c r="XH233" s="98"/>
      <c r="XI233" s="98"/>
      <c r="XJ233" s="98"/>
      <c r="XK233" s="98"/>
      <c r="XL233" s="98"/>
      <c r="XM233" s="98"/>
      <c r="XN233" s="98"/>
      <c r="XO233" s="98"/>
      <c r="XP233" s="98"/>
      <c r="XQ233" s="98"/>
      <c r="XR233" s="98"/>
      <c r="XS233" s="98"/>
      <c r="XT233" s="98"/>
      <c r="XU233" s="98"/>
      <c r="XV233" s="98"/>
      <c r="XW233" s="98"/>
      <c r="XX233" s="98"/>
      <c r="XY233" s="98"/>
      <c r="XZ233" s="98"/>
      <c r="YA233" s="98"/>
      <c r="YB233" s="98"/>
      <c r="YC233" s="98"/>
      <c r="YD233" s="98"/>
      <c r="YE233" s="98"/>
      <c r="YF233" s="98"/>
      <c r="YG233" s="98"/>
      <c r="YH233" s="98"/>
      <c r="YI233" s="98"/>
      <c r="YJ233" s="98"/>
      <c r="YK233" s="98"/>
      <c r="YL233" s="98"/>
      <c r="YM233" s="98"/>
      <c r="YN233" s="98"/>
      <c r="YO233" s="98"/>
      <c r="YP233" s="98"/>
      <c r="YQ233" s="98"/>
      <c r="YR233" s="98"/>
      <c r="YS233" s="98"/>
      <c r="YT233" s="98"/>
      <c r="YU233" s="98"/>
      <c r="YV233" s="98"/>
      <c r="YW233" s="98"/>
      <c r="YX233" s="98"/>
      <c r="YY233" s="98"/>
      <c r="YZ233" s="98"/>
      <c r="ZA233" s="98"/>
      <c r="ZB233" s="98"/>
      <c r="ZC233" s="98"/>
      <c r="ZD233" s="98"/>
      <c r="ZE233" s="98"/>
      <c r="ZF233" s="98"/>
      <c r="ZG233" s="98"/>
      <c r="ZH233" s="98"/>
      <c r="ZI233" s="98"/>
      <c r="ZJ233" s="98"/>
      <c r="ZK233" s="98"/>
      <c r="ZL233" s="98"/>
      <c r="ZM233" s="98"/>
      <c r="ZN233" s="98"/>
      <c r="ZO233" s="98"/>
      <c r="ZP233" s="98"/>
      <c r="ZQ233" s="98"/>
      <c r="ZR233" s="98"/>
      <c r="ZS233" s="98"/>
      <c r="ZT233" s="98"/>
      <c r="ZU233" s="98"/>
      <c r="ZV233" s="98"/>
      <c r="ZW233" s="98"/>
      <c r="ZX233" s="98"/>
      <c r="ZY233" s="98"/>
      <c r="ZZ233" s="98"/>
      <c r="AAA233" s="98"/>
      <c r="AAB233" s="98"/>
      <c r="AAC233" s="98"/>
      <c r="AAD233" s="98"/>
      <c r="AAE233" s="98"/>
      <c r="AAF233" s="98"/>
      <c r="AAG233" s="98"/>
      <c r="AAH233" s="98"/>
      <c r="AAI233" s="98"/>
      <c r="AAJ233" s="98"/>
      <c r="AAK233" s="98"/>
      <c r="AAL233" s="98"/>
      <c r="AAM233" s="98"/>
      <c r="AAN233" s="98"/>
      <c r="AAO233" s="98"/>
      <c r="AAP233" s="98"/>
      <c r="AAQ233" s="98"/>
      <c r="AAR233" s="98"/>
      <c r="AAS233" s="98"/>
      <c r="AAT233" s="98"/>
      <c r="AAU233" s="98"/>
      <c r="AAV233" s="98"/>
      <c r="AAW233" s="98"/>
      <c r="AAX233" s="98"/>
      <c r="AAY233" s="98"/>
      <c r="AAZ233" s="98"/>
      <c r="ABA233" s="98"/>
      <c r="ABB233" s="98"/>
      <c r="ABC233" s="98"/>
      <c r="ABD233" s="98"/>
      <c r="ABE233" s="98"/>
      <c r="ABF233" s="98"/>
      <c r="ABG233" s="98"/>
      <c r="ABH233" s="98"/>
      <c r="ABI233" s="98"/>
      <c r="ABJ233" s="98"/>
      <c r="ABK233" s="98"/>
      <c r="ABL233" s="98"/>
      <c r="ABM233" s="98"/>
      <c r="ABN233" s="98"/>
      <c r="ABO233" s="98"/>
      <c r="ABP233" s="98"/>
      <c r="ABQ233" s="98"/>
      <c r="ABR233" s="98"/>
      <c r="ABS233" s="98"/>
      <c r="ABT233" s="98"/>
      <c r="ABU233" s="98"/>
      <c r="ABV233" s="98"/>
      <c r="ABW233" s="98"/>
      <c r="ABX233" s="98"/>
      <c r="ABY233" s="98"/>
      <c r="ABZ233" s="98"/>
      <c r="ACA233" s="98"/>
      <c r="ACB233" s="98"/>
      <c r="ACC233" s="98"/>
      <c r="ACD233" s="98"/>
      <c r="ACE233" s="98"/>
      <c r="ACF233" s="98"/>
      <c r="ACG233" s="98"/>
      <c r="ACH233" s="98"/>
      <c r="ACI233" s="98"/>
      <c r="ACJ233" s="98"/>
      <c r="ACK233" s="98"/>
      <c r="ACL233" s="98"/>
      <c r="ACM233" s="98"/>
      <c r="ACN233" s="98"/>
      <c r="ACO233" s="98"/>
      <c r="ACP233" s="98"/>
      <c r="ACQ233" s="98"/>
      <c r="ACR233" s="98"/>
      <c r="ACS233" s="98"/>
      <c r="ACT233" s="98"/>
      <c r="ACU233" s="98"/>
      <c r="ACV233" s="98"/>
      <c r="ACW233" s="98"/>
      <c r="ACX233" s="98"/>
      <c r="ACY233" s="98"/>
      <c r="ACZ233" s="98"/>
      <c r="ADA233" s="98"/>
      <c r="ADB233" s="98"/>
      <c r="ADC233" s="98"/>
      <c r="ADD233" s="98"/>
      <c r="ADE233" s="98"/>
      <c r="ADF233" s="98"/>
      <c r="ADG233" s="98"/>
      <c r="ADH233" s="98"/>
      <c r="ADI233" s="98"/>
      <c r="ADJ233" s="98"/>
      <c r="ADK233" s="98"/>
      <c r="ADL233" s="98"/>
      <c r="ADM233" s="98"/>
      <c r="ADN233" s="98"/>
      <c r="ADO233" s="98"/>
      <c r="ADP233" s="98"/>
      <c r="ADQ233" s="98"/>
      <c r="ADR233" s="98"/>
      <c r="ADS233" s="98"/>
      <c r="ADT233" s="98"/>
      <c r="ADU233" s="98"/>
      <c r="ADV233" s="98"/>
      <c r="ADW233" s="98"/>
      <c r="ADX233" s="98"/>
      <c r="ADY233" s="98"/>
      <c r="ADZ233" s="98"/>
      <c r="AEA233" s="98"/>
      <c r="AEB233" s="98"/>
      <c r="AEC233" s="98"/>
      <c r="AED233" s="98"/>
      <c r="AEE233" s="98"/>
      <c r="AEF233" s="98"/>
      <c r="AEG233" s="98"/>
      <c r="AEH233" s="98"/>
      <c r="AEI233" s="98"/>
      <c r="AEJ233" s="98"/>
      <c r="AEK233" s="98"/>
      <c r="AEL233" s="98"/>
      <c r="AEM233" s="98"/>
      <c r="AEN233" s="98"/>
      <c r="AEO233" s="98"/>
      <c r="AEP233" s="98"/>
      <c r="AEQ233" s="98"/>
      <c r="AER233" s="98"/>
      <c r="AES233" s="98"/>
      <c r="AET233" s="98"/>
      <c r="AEU233" s="98"/>
      <c r="AEV233" s="98"/>
      <c r="AEW233" s="98"/>
      <c r="AEX233" s="98"/>
      <c r="AEY233" s="98"/>
      <c r="AEZ233" s="98"/>
      <c r="AFA233" s="98"/>
      <c r="AFB233" s="98"/>
      <c r="AFC233" s="98"/>
      <c r="AFD233" s="98"/>
      <c r="AFE233" s="98"/>
      <c r="AFF233" s="98"/>
      <c r="AFG233" s="98"/>
      <c r="AFH233" s="98"/>
      <c r="AFI233" s="98"/>
      <c r="AFJ233" s="98"/>
      <c r="AFK233" s="98"/>
      <c r="AFL233" s="98"/>
      <c r="AFM233" s="98"/>
      <c r="AFN233" s="98"/>
      <c r="AFO233" s="98"/>
      <c r="AFP233" s="98"/>
      <c r="AFQ233" s="98"/>
      <c r="AFR233" s="98"/>
      <c r="AFS233" s="98"/>
      <c r="AFT233" s="98"/>
      <c r="AFU233" s="98"/>
      <c r="AFV233" s="98"/>
      <c r="AFW233" s="98"/>
      <c r="AFX233" s="98"/>
      <c r="AFY233" s="98"/>
      <c r="AFZ233" s="98"/>
      <c r="AGA233" s="98"/>
      <c r="AGB233" s="98"/>
      <c r="AGC233" s="98"/>
      <c r="AGD233" s="98"/>
      <c r="AGE233" s="98"/>
      <c r="AGF233" s="98"/>
      <c r="AGG233" s="98"/>
      <c r="AGH233" s="98"/>
      <c r="AGI233" s="98"/>
      <c r="AGJ233" s="98"/>
      <c r="AGK233" s="98"/>
      <c r="AGL233" s="98"/>
      <c r="AGM233" s="98"/>
      <c r="AGN233" s="98"/>
      <c r="AGO233" s="98"/>
      <c r="AGP233" s="98"/>
      <c r="AGQ233" s="98"/>
      <c r="AGR233" s="98"/>
      <c r="AGS233" s="98"/>
      <c r="AGT233" s="98"/>
      <c r="AGU233" s="98"/>
      <c r="AGV233" s="98"/>
      <c r="AGW233" s="98"/>
      <c r="AGX233" s="98"/>
      <c r="AGY233" s="98"/>
      <c r="AGZ233" s="98"/>
      <c r="AHA233" s="98"/>
      <c r="AHB233" s="98"/>
      <c r="AHC233" s="98"/>
      <c r="AHD233" s="98"/>
      <c r="AHE233" s="98"/>
      <c r="AHF233" s="98"/>
      <c r="AHG233" s="98"/>
      <c r="AHH233" s="98"/>
      <c r="AHI233" s="98"/>
      <c r="AHJ233" s="98"/>
      <c r="AHK233" s="98"/>
      <c r="AHL233" s="98"/>
      <c r="AHM233" s="98"/>
      <c r="AHN233" s="98"/>
      <c r="AHO233" s="98"/>
      <c r="AHP233" s="98"/>
      <c r="AHQ233" s="98"/>
      <c r="AHR233" s="98"/>
      <c r="AHS233" s="98"/>
      <c r="AHT233" s="98"/>
      <c r="AHU233" s="98"/>
      <c r="AHV233" s="98"/>
      <c r="AHW233" s="98"/>
      <c r="AHX233" s="98"/>
      <c r="AHY233" s="98"/>
      <c r="AHZ233" s="98"/>
      <c r="AIA233" s="98"/>
      <c r="AIB233" s="98"/>
      <c r="AIC233" s="98"/>
      <c r="AID233" s="98"/>
      <c r="AIE233" s="98"/>
      <c r="AIF233" s="98"/>
      <c r="AIG233" s="98"/>
      <c r="AIH233" s="98"/>
      <c r="AII233" s="98"/>
      <c r="AIJ233" s="98"/>
      <c r="AIK233" s="98"/>
      <c r="AIL233" s="98"/>
      <c r="AIM233" s="98"/>
      <c r="AIN233" s="98"/>
      <c r="AIO233" s="98"/>
      <c r="AIP233" s="98"/>
      <c r="AIQ233" s="98"/>
      <c r="AIR233" s="98"/>
      <c r="AIS233" s="98"/>
      <c r="AIT233" s="98"/>
      <c r="AIU233" s="98"/>
      <c r="AIV233" s="98"/>
      <c r="AIW233" s="98"/>
      <c r="AIX233" s="98"/>
      <c r="AIY233" s="98"/>
      <c r="AIZ233" s="98"/>
      <c r="AJA233" s="98"/>
      <c r="AJB233" s="98"/>
      <c r="AJC233" s="98"/>
      <c r="AJD233" s="98"/>
      <c r="AJE233" s="98"/>
      <c r="AJF233" s="98"/>
      <c r="AJG233" s="98"/>
      <c r="AJH233" s="98"/>
      <c r="AJI233" s="98"/>
      <c r="AJJ233" s="98"/>
      <c r="AJK233" s="98"/>
      <c r="AJL233" s="98"/>
      <c r="AJM233" s="98"/>
      <c r="AJN233" s="98"/>
      <c r="AJO233" s="98"/>
      <c r="AJP233" s="98"/>
      <c r="AJQ233" s="98"/>
      <c r="AJR233" s="98"/>
      <c r="AJS233" s="98"/>
      <c r="AJT233" s="98"/>
      <c r="AJU233" s="98"/>
      <c r="AJV233" s="98"/>
      <c r="AJW233" s="98"/>
      <c r="AJX233" s="98"/>
      <c r="AJY233" s="98"/>
      <c r="AJZ233" s="98"/>
      <c r="AKA233" s="98"/>
      <c r="AKB233" s="98"/>
      <c r="AKC233" s="98"/>
      <c r="AKD233" s="98"/>
      <c r="AKE233" s="98"/>
      <c r="AKF233" s="98"/>
      <c r="AKG233" s="98"/>
      <c r="AKH233" s="98"/>
      <c r="AKI233" s="98"/>
      <c r="AKJ233" s="98"/>
      <c r="AKK233" s="98"/>
      <c r="AKL233" s="98"/>
      <c r="AKM233" s="98"/>
      <c r="AKN233" s="98"/>
      <c r="AKO233" s="98"/>
      <c r="AKP233" s="98"/>
      <c r="AKQ233" s="98"/>
      <c r="AKR233" s="98"/>
      <c r="AKS233" s="98"/>
      <c r="AKT233" s="98"/>
      <c r="AKU233" s="98"/>
      <c r="AKV233" s="98"/>
      <c r="AKW233" s="98"/>
      <c r="AKX233" s="98"/>
      <c r="AKY233" s="98"/>
      <c r="AKZ233" s="98"/>
      <c r="ALA233" s="98"/>
      <c r="ALB233" s="98"/>
      <c r="ALC233" s="98"/>
      <c r="ALD233" s="98"/>
      <c r="ALE233" s="98"/>
      <c r="ALF233" s="98"/>
      <c r="ALG233" s="98"/>
      <c r="ALH233" s="98"/>
      <c r="ALI233" s="98"/>
      <c r="ALJ233" s="98"/>
      <c r="ALK233" s="98"/>
      <c r="ALL233" s="98"/>
      <c r="ALM233" s="98"/>
      <c r="ALN233" s="98"/>
      <c r="ALO233" s="98"/>
      <c r="ALP233" s="98"/>
      <c r="ALQ233" s="98"/>
      <c r="ALR233" s="98"/>
      <c r="ALS233" s="98"/>
      <c r="ALT233" s="98"/>
      <c r="ALU233" s="98"/>
      <c r="ALV233" s="98"/>
      <c r="ALW233" s="98"/>
      <c r="ALX233" s="98"/>
      <c r="ALY233" s="98"/>
      <c r="ALZ233" s="98"/>
      <c r="AMA233" s="98"/>
      <c r="AMB233" s="98"/>
      <c r="AMC233" s="98"/>
      <c r="AMD233" s="98"/>
      <c r="AME233" s="98"/>
      <c r="AMF233" s="98"/>
      <c r="AMG233" s="98"/>
      <c r="AMH233" s="98"/>
      <c r="AMI233" s="98"/>
      <c r="AMJ233" s="98"/>
      <c r="AMK233" s="98"/>
    </row>
    <row r="234" spans="1:1025" ht="25.35" customHeight="1" thickBot="1">
      <c r="A234" s="115"/>
      <c r="B234" s="116" t="s">
        <v>190</v>
      </c>
      <c r="C234" s="119" t="s">
        <v>191</v>
      </c>
      <c r="D234" s="118"/>
      <c r="E234" s="11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c r="IV234" s="98"/>
      <c r="IW234" s="98"/>
      <c r="IX234" s="98"/>
      <c r="IY234" s="98"/>
      <c r="IZ234" s="98"/>
      <c r="JA234" s="98"/>
      <c r="JB234" s="98"/>
      <c r="JC234" s="98"/>
      <c r="JD234" s="98"/>
      <c r="JE234" s="98"/>
      <c r="JF234" s="98"/>
      <c r="JG234" s="98"/>
      <c r="JH234" s="98"/>
      <c r="JI234" s="98"/>
      <c r="JJ234" s="98"/>
      <c r="JK234" s="98"/>
      <c r="JL234" s="98"/>
      <c r="JM234" s="98"/>
      <c r="JN234" s="98"/>
      <c r="JO234" s="98"/>
      <c r="JP234" s="98"/>
      <c r="JQ234" s="98"/>
      <c r="JR234" s="98"/>
      <c r="JS234" s="98"/>
      <c r="JT234" s="98"/>
      <c r="JU234" s="98"/>
      <c r="JV234" s="98"/>
      <c r="JW234" s="98"/>
      <c r="JX234" s="98"/>
      <c r="JY234" s="98"/>
      <c r="JZ234" s="98"/>
      <c r="KA234" s="98"/>
      <c r="KB234" s="98"/>
      <c r="KC234" s="98"/>
      <c r="KD234" s="98"/>
      <c r="KE234" s="98"/>
      <c r="KF234" s="98"/>
      <c r="KG234" s="98"/>
      <c r="KH234" s="98"/>
      <c r="KI234" s="98"/>
      <c r="KJ234" s="98"/>
      <c r="KK234" s="98"/>
      <c r="KL234" s="98"/>
      <c r="KM234" s="98"/>
      <c r="KN234" s="98"/>
      <c r="KO234" s="98"/>
      <c r="KP234" s="98"/>
      <c r="KQ234" s="98"/>
      <c r="KR234" s="98"/>
      <c r="KS234" s="98"/>
      <c r="KT234" s="98"/>
      <c r="KU234" s="98"/>
      <c r="KV234" s="98"/>
      <c r="KW234" s="98"/>
      <c r="KX234" s="98"/>
      <c r="KY234" s="98"/>
      <c r="KZ234" s="98"/>
      <c r="LA234" s="98"/>
      <c r="LB234" s="98"/>
      <c r="LC234" s="98"/>
      <c r="LD234" s="98"/>
      <c r="LE234" s="98"/>
      <c r="LF234" s="98"/>
      <c r="LG234" s="98"/>
      <c r="LH234" s="98"/>
      <c r="LI234" s="98"/>
      <c r="LJ234" s="98"/>
      <c r="LK234" s="98"/>
      <c r="LL234" s="98"/>
      <c r="LM234" s="98"/>
      <c r="LN234" s="98"/>
      <c r="LO234" s="98"/>
      <c r="LP234" s="98"/>
      <c r="LQ234" s="98"/>
      <c r="LR234" s="98"/>
      <c r="LS234" s="98"/>
      <c r="LT234" s="98"/>
      <c r="LU234" s="98"/>
      <c r="LV234" s="98"/>
      <c r="LW234" s="98"/>
      <c r="LX234" s="98"/>
      <c r="LY234" s="98"/>
      <c r="LZ234" s="98"/>
      <c r="MA234" s="98"/>
      <c r="MB234" s="98"/>
      <c r="MC234" s="98"/>
      <c r="MD234" s="98"/>
      <c r="ME234" s="98"/>
      <c r="MF234" s="98"/>
      <c r="MG234" s="98"/>
      <c r="MH234" s="98"/>
      <c r="MI234" s="98"/>
      <c r="MJ234" s="98"/>
      <c r="MK234" s="98"/>
      <c r="ML234" s="98"/>
      <c r="MM234" s="98"/>
      <c r="MN234" s="98"/>
      <c r="MO234" s="98"/>
      <c r="MP234" s="98"/>
      <c r="MQ234" s="98"/>
      <c r="MR234" s="98"/>
      <c r="MS234" s="98"/>
      <c r="MT234" s="98"/>
      <c r="MU234" s="98"/>
      <c r="MV234" s="98"/>
      <c r="MW234" s="98"/>
      <c r="MX234" s="98"/>
      <c r="MY234" s="98"/>
      <c r="MZ234" s="98"/>
      <c r="NA234" s="98"/>
      <c r="NB234" s="98"/>
      <c r="NC234" s="98"/>
      <c r="ND234" s="98"/>
      <c r="NE234" s="98"/>
      <c r="NF234" s="98"/>
      <c r="NG234" s="98"/>
      <c r="NH234" s="98"/>
      <c r="NI234" s="98"/>
      <c r="NJ234" s="98"/>
      <c r="NK234" s="98"/>
      <c r="NL234" s="98"/>
      <c r="NM234" s="98"/>
      <c r="NN234" s="98"/>
      <c r="NO234" s="98"/>
      <c r="NP234" s="98"/>
      <c r="NQ234" s="98"/>
      <c r="NR234" s="98"/>
      <c r="NS234" s="98"/>
      <c r="NT234" s="98"/>
      <c r="NU234" s="98"/>
      <c r="NV234" s="98"/>
      <c r="NW234" s="98"/>
      <c r="NX234" s="98"/>
      <c r="NY234" s="98"/>
      <c r="NZ234" s="98"/>
      <c r="OA234" s="98"/>
      <c r="OB234" s="98"/>
      <c r="OC234" s="98"/>
      <c r="OD234" s="98"/>
      <c r="OE234" s="98"/>
      <c r="OF234" s="98"/>
      <c r="OG234" s="98"/>
      <c r="OH234" s="98"/>
      <c r="OI234" s="98"/>
      <c r="OJ234" s="98"/>
      <c r="OK234" s="98"/>
      <c r="OL234" s="98"/>
      <c r="OM234" s="98"/>
      <c r="ON234" s="98"/>
      <c r="OO234" s="98"/>
      <c r="OP234" s="98"/>
      <c r="OQ234" s="98"/>
      <c r="OR234" s="98"/>
      <c r="OS234" s="98"/>
      <c r="OT234" s="98"/>
      <c r="OU234" s="98"/>
      <c r="OV234" s="98"/>
      <c r="OW234" s="98"/>
      <c r="OX234" s="98"/>
      <c r="OY234" s="98"/>
      <c r="OZ234" s="98"/>
      <c r="PA234" s="98"/>
      <c r="PB234" s="98"/>
      <c r="PC234" s="98"/>
      <c r="PD234" s="98"/>
      <c r="PE234" s="98"/>
      <c r="PF234" s="98"/>
      <c r="PG234" s="98"/>
      <c r="PH234" s="98"/>
      <c r="PI234" s="98"/>
      <c r="PJ234" s="98"/>
      <c r="PK234" s="98"/>
      <c r="PL234" s="98"/>
      <c r="PM234" s="98"/>
      <c r="PN234" s="98"/>
      <c r="PO234" s="98"/>
      <c r="PP234" s="98"/>
      <c r="PQ234" s="98"/>
      <c r="PR234" s="98"/>
      <c r="PS234" s="98"/>
      <c r="PT234" s="98"/>
      <c r="PU234" s="98"/>
      <c r="PV234" s="98"/>
      <c r="PW234" s="98"/>
      <c r="PX234" s="98"/>
      <c r="PY234" s="98"/>
      <c r="PZ234" s="98"/>
      <c r="QA234" s="98"/>
      <c r="QB234" s="98"/>
      <c r="QC234" s="98"/>
      <c r="QD234" s="98"/>
      <c r="QE234" s="98"/>
      <c r="QF234" s="98"/>
      <c r="QG234" s="98"/>
      <c r="QH234" s="98"/>
      <c r="QI234" s="98"/>
      <c r="QJ234" s="98"/>
      <c r="QK234" s="98"/>
      <c r="QL234" s="98"/>
      <c r="QM234" s="98"/>
      <c r="QN234" s="98"/>
      <c r="QO234" s="98"/>
      <c r="QP234" s="98"/>
      <c r="QQ234" s="98"/>
      <c r="QR234" s="98"/>
      <c r="QS234" s="98"/>
      <c r="QT234" s="98"/>
      <c r="QU234" s="98"/>
      <c r="QV234" s="98"/>
      <c r="QW234" s="98"/>
      <c r="QX234" s="98"/>
      <c r="QY234" s="98"/>
      <c r="QZ234" s="98"/>
      <c r="RA234" s="98"/>
      <c r="RB234" s="98"/>
      <c r="RC234" s="98"/>
      <c r="RD234" s="98"/>
      <c r="RE234" s="98"/>
      <c r="RF234" s="98"/>
      <c r="RG234" s="98"/>
      <c r="RH234" s="98"/>
      <c r="RI234" s="98"/>
      <c r="RJ234" s="98"/>
      <c r="RK234" s="98"/>
      <c r="RL234" s="98"/>
      <c r="RM234" s="98"/>
      <c r="RN234" s="98"/>
      <c r="RO234" s="98"/>
      <c r="RP234" s="98"/>
      <c r="RQ234" s="98"/>
      <c r="RR234" s="98"/>
      <c r="RS234" s="98"/>
      <c r="RT234" s="98"/>
      <c r="RU234" s="98"/>
      <c r="RV234" s="98"/>
      <c r="RW234" s="98"/>
      <c r="RX234" s="98"/>
      <c r="RY234" s="98"/>
      <c r="RZ234" s="98"/>
      <c r="SA234" s="98"/>
      <c r="SB234" s="98"/>
      <c r="SC234" s="98"/>
      <c r="SD234" s="98"/>
      <c r="SE234" s="98"/>
      <c r="SF234" s="98"/>
      <c r="SG234" s="98"/>
      <c r="SH234" s="98"/>
      <c r="SI234" s="98"/>
      <c r="SJ234" s="98"/>
      <c r="SK234" s="98"/>
      <c r="SL234" s="98"/>
      <c r="SM234" s="98"/>
      <c r="SN234" s="98"/>
      <c r="SO234" s="98"/>
      <c r="SP234" s="98"/>
      <c r="SQ234" s="98"/>
      <c r="SR234" s="98"/>
      <c r="SS234" s="98"/>
      <c r="ST234" s="98"/>
      <c r="SU234" s="98"/>
      <c r="SV234" s="98"/>
      <c r="SW234" s="98"/>
      <c r="SX234" s="98"/>
      <c r="SY234" s="98"/>
      <c r="SZ234" s="98"/>
      <c r="TA234" s="98"/>
      <c r="TB234" s="98"/>
      <c r="TC234" s="98"/>
      <c r="TD234" s="98"/>
      <c r="TE234" s="98"/>
      <c r="TF234" s="98"/>
      <c r="TG234" s="98"/>
      <c r="TH234" s="98"/>
      <c r="TI234" s="98"/>
      <c r="TJ234" s="98"/>
      <c r="TK234" s="98"/>
      <c r="TL234" s="98"/>
      <c r="TM234" s="98"/>
      <c r="TN234" s="98"/>
      <c r="TO234" s="98"/>
      <c r="TP234" s="98"/>
      <c r="TQ234" s="98"/>
      <c r="TR234" s="98"/>
      <c r="TS234" s="98"/>
      <c r="TT234" s="98"/>
      <c r="TU234" s="98"/>
      <c r="TV234" s="98"/>
      <c r="TW234" s="98"/>
      <c r="TX234" s="98"/>
      <c r="TY234" s="98"/>
      <c r="TZ234" s="98"/>
      <c r="UA234" s="98"/>
      <c r="UB234" s="98"/>
      <c r="UC234" s="98"/>
      <c r="UD234" s="98"/>
      <c r="UE234" s="98"/>
      <c r="UF234" s="98"/>
      <c r="UG234" s="98"/>
      <c r="UH234" s="98"/>
      <c r="UI234" s="98"/>
      <c r="UJ234" s="98"/>
      <c r="UK234" s="98"/>
      <c r="UL234" s="98"/>
      <c r="UM234" s="98"/>
      <c r="UN234" s="98"/>
      <c r="UO234" s="98"/>
      <c r="UP234" s="98"/>
      <c r="UQ234" s="98"/>
      <c r="UR234" s="98"/>
      <c r="US234" s="98"/>
      <c r="UT234" s="98"/>
      <c r="UU234" s="98"/>
      <c r="UV234" s="98"/>
      <c r="UW234" s="98"/>
      <c r="UX234" s="98"/>
      <c r="UY234" s="98"/>
      <c r="UZ234" s="98"/>
      <c r="VA234" s="98"/>
      <c r="VB234" s="98"/>
      <c r="VC234" s="98"/>
      <c r="VD234" s="98"/>
      <c r="VE234" s="98"/>
      <c r="VF234" s="98"/>
      <c r="VG234" s="98"/>
      <c r="VH234" s="98"/>
      <c r="VI234" s="98"/>
      <c r="VJ234" s="98"/>
      <c r="VK234" s="98"/>
      <c r="VL234" s="98"/>
      <c r="VM234" s="98"/>
      <c r="VN234" s="98"/>
      <c r="VO234" s="98"/>
      <c r="VP234" s="98"/>
      <c r="VQ234" s="98"/>
      <c r="VR234" s="98"/>
      <c r="VS234" s="98"/>
      <c r="VT234" s="98"/>
      <c r="VU234" s="98"/>
      <c r="VV234" s="98"/>
      <c r="VW234" s="98"/>
      <c r="VX234" s="98"/>
      <c r="VY234" s="98"/>
      <c r="VZ234" s="98"/>
      <c r="WA234" s="98"/>
      <c r="WB234" s="98"/>
      <c r="WC234" s="98"/>
      <c r="WD234" s="98"/>
      <c r="WE234" s="98"/>
      <c r="WF234" s="98"/>
      <c r="WG234" s="98"/>
      <c r="WH234" s="98"/>
      <c r="WI234" s="98"/>
      <c r="WJ234" s="98"/>
      <c r="WK234" s="98"/>
      <c r="WL234" s="98"/>
      <c r="WM234" s="98"/>
      <c r="WN234" s="98"/>
      <c r="WO234" s="98"/>
      <c r="WP234" s="98"/>
      <c r="WQ234" s="98"/>
      <c r="WR234" s="98"/>
      <c r="WS234" s="98"/>
      <c r="WT234" s="98"/>
      <c r="WU234" s="98"/>
      <c r="WV234" s="98"/>
      <c r="WW234" s="98"/>
      <c r="WX234" s="98"/>
      <c r="WY234" s="98"/>
      <c r="WZ234" s="98"/>
      <c r="XA234" s="98"/>
      <c r="XB234" s="98"/>
      <c r="XC234" s="98"/>
      <c r="XD234" s="98"/>
      <c r="XE234" s="98"/>
      <c r="XF234" s="98"/>
      <c r="XG234" s="98"/>
      <c r="XH234" s="98"/>
      <c r="XI234" s="98"/>
      <c r="XJ234" s="98"/>
      <c r="XK234" s="98"/>
      <c r="XL234" s="98"/>
      <c r="XM234" s="98"/>
      <c r="XN234" s="98"/>
      <c r="XO234" s="98"/>
      <c r="XP234" s="98"/>
      <c r="XQ234" s="98"/>
      <c r="XR234" s="98"/>
      <c r="XS234" s="98"/>
      <c r="XT234" s="98"/>
      <c r="XU234" s="98"/>
      <c r="XV234" s="98"/>
      <c r="XW234" s="98"/>
      <c r="XX234" s="98"/>
      <c r="XY234" s="98"/>
      <c r="XZ234" s="98"/>
      <c r="YA234" s="98"/>
      <c r="YB234" s="98"/>
      <c r="YC234" s="98"/>
      <c r="YD234" s="98"/>
      <c r="YE234" s="98"/>
      <c r="YF234" s="98"/>
      <c r="YG234" s="98"/>
      <c r="YH234" s="98"/>
      <c r="YI234" s="98"/>
      <c r="YJ234" s="98"/>
      <c r="YK234" s="98"/>
      <c r="YL234" s="98"/>
      <c r="YM234" s="98"/>
      <c r="YN234" s="98"/>
      <c r="YO234" s="98"/>
      <c r="YP234" s="98"/>
      <c r="YQ234" s="98"/>
      <c r="YR234" s="98"/>
      <c r="YS234" s="98"/>
      <c r="YT234" s="98"/>
      <c r="YU234" s="98"/>
      <c r="YV234" s="98"/>
      <c r="YW234" s="98"/>
      <c r="YX234" s="98"/>
      <c r="YY234" s="98"/>
      <c r="YZ234" s="98"/>
      <c r="ZA234" s="98"/>
      <c r="ZB234" s="98"/>
      <c r="ZC234" s="98"/>
      <c r="ZD234" s="98"/>
      <c r="ZE234" s="98"/>
      <c r="ZF234" s="98"/>
      <c r="ZG234" s="98"/>
      <c r="ZH234" s="98"/>
      <c r="ZI234" s="98"/>
      <c r="ZJ234" s="98"/>
      <c r="ZK234" s="98"/>
      <c r="ZL234" s="98"/>
      <c r="ZM234" s="98"/>
      <c r="ZN234" s="98"/>
      <c r="ZO234" s="98"/>
      <c r="ZP234" s="98"/>
      <c r="ZQ234" s="98"/>
      <c r="ZR234" s="98"/>
      <c r="ZS234" s="98"/>
      <c r="ZT234" s="98"/>
      <c r="ZU234" s="98"/>
      <c r="ZV234" s="98"/>
      <c r="ZW234" s="98"/>
      <c r="ZX234" s="98"/>
      <c r="ZY234" s="98"/>
      <c r="ZZ234" s="98"/>
      <c r="AAA234" s="98"/>
      <c r="AAB234" s="98"/>
      <c r="AAC234" s="98"/>
      <c r="AAD234" s="98"/>
      <c r="AAE234" s="98"/>
      <c r="AAF234" s="98"/>
      <c r="AAG234" s="98"/>
      <c r="AAH234" s="98"/>
      <c r="AAI234" s="98"/>
      <c r="AAJ234" s="98"/>
      <c r="AAK234" s="98"/>
      <c r="AAL234" s="98"/>
      <c r="AAM234" s="98"/>
      <c r="AAN234" s="98"/>
      <c r="AAO234" s="98"/>
      <c r="AAP234" s="98"/>
      <c r="AAQ234" s="98"/>
      <c r="AAR234" s="98"/>
      <c r="AAS234" s="98"/>
      <c r="AAT234" s="98"/>
      <c r="AAU234" s="98"/>
      <c r="AAV234" s="98"/>
      <c r="AAW234" s="98"/>
      <c r="AAX234" s="98"/>
      <c r="AAY234" s="98"/>
      <c r="AAZ234" s="98"/>
      <c r="ABA234" s="98"/>
      <c r="ABB234" s="98"/>
      <c r="ABC234" s="98"/>
      <c r="ABD234" s="98"/>
      <c r="ABE234" s="98"/>
      <c r="ABF234" s="98"/>
      <c r="ABG234" s="98"/>
      <c r="ABH234" s="98"/>
      <c r="ABI234" s="98"/>
      <c r="ABJ234" s="98"/>
      <c r="ABK234" s="98"/>
      <c r="ABL234" s="98"/>
      <c r="ABM234" s="98"/>
      <c r="ABN234" s="98"/>
      <c r="ABO234" s="98"/>
      <c r="ABP234" s="98"/>
      <c r="ABQ234" s="98"/>
      <c r="ABR234" s="98"/>
      <c r="ABS234" s="98"/>
      <c r="ABT234" s="98"/>
      <c r="ABU234" s="98"/>
      <c r="ABV234" s="98"/>
      <c r="ABW234" s="98"/>
      <c r="ABX234" s="98"/>
      <c r="ABY234" s="98"/>
      <c r="ABZ234" s="98"/>
      <c r="ACA234" s="98"/>
      <c r="ACB234" s="98"/>
      <c r="ACC234" s="98"/>
      <c r="ACD234" s="98"/>
      <c r="ACE234" s="98"/>
      <c r="ACF234" s="98"/>
      <c r="ACG234" s="98"/>
      <c r="ACH234" s="98"/>
      <c r="ACI234" s="98"/>
      <c r="ACJ234" s="98"/>
      <c r="ACK234" s="98"/>
      <c r="ACL234" s="98"/>
      <c r="ACM234" s="98"/>
      <c r="ACN234" s="98"/>
      <c r="ACO234" s="98"/>
      <c r="ACP234" s="98"/>
      <c r="ACQ234" s="98"/>
      <c r="ACR234" s="98"/>
      <c r="ACS234" s="98"/>
      <c r="ACT234" s="98"/>
      <c r="ACU234" s="98"/>
      <c r="ACV234" s="98"/>
      <c r="ACW234" s="98"/>
      <c r="ACX234" s="98"/>
      <c r="ACY234" s="98"/>
      <c r="ACZ234" s="98"/>
      <c r="ADA234" s="98"/>
      <c r="ADB234" s="98"/>
      <c r="ADC234" s="98"/>
      <c r="ADD234" s="98"/>
      <c r="ADE234" s="98"/>
      <c r="ADF234" s="98"/>
      <c r="ADG234" s="98"/>
      <c r="ADH234" s="98"/>
      <c r="ADI234" s="98"/>
      <c r="ADJ234" s="98"/>
      <c r="ADK234" s="98"/>
      <c r="ADL234" s="98"/>
      <c r="ADM234" s="98"/>
      <c r="ADN234" s="98"/>
      <c r="ADO234" s="98"/>
      <c r="ADP234" s="98"/>
      <c r="ADQ234" s="98"/>
      <c r="ADR234" s="98"/>
      <c r="ADS234" s="98"/>
      <c r="ADT234" s="98"/>
      <c r="ADU234" s="98"/>
      <c r="ADV234" s="98"/>
      <c r="ADW234" s="98"/>
      <c r="ADX234" s="98"/>
      <c r="ADY234" s="98"/>
      <c r="ADZ234" s="98"/>
      <c r="AEA234" s="98"/>
      <c r="AEB234" s="98"/>
      <c r="AEC234" s="98"/>
      <c r="AED234" s="98"/>
      <c r="AEE234" s="98"/>
      <c r="AEF234" s="98"/>
      <c r="AEG234" s="98"/>
      <c r="AEH234" s="98"/>
      <c r="AEI234" s="98"/>
      <c r="AEJ234" s="98"/>
      <c r="AEK234" s="98"/>
      <c r="AEL234" s="98"/>
      <c r="AEM234" s="98"/>
      <c r="AEN234" s="98"/>
      <c r="AEO234" s="98"/>
      <c r="AEP234" s="98"/>
      <c r="AEQ234" s="98"/>
      <c r="AER234" s="98"/>
      <c r="AES234" s="98"/>
      <c r="AET234" s="98"/>
      <c r="AEU234" s="98"/>
      <c r="AEV234" s="98"/>
      <c r="AEW234" s="98"/>
      <c r="AEX234" s="98"/>
      <c r="AEY234" s="98"/>
      <c r="AEZ234" s="98"/>
      <c r="AFA234" s="98"/>
      <c r="AFB234" s="98"/>
      <c r="AFC234" s="98"/>
      <c r="AFD234" s="98"/>
      <c r="AFE234" s="98"/>
      <c r="AFF234" s="98"/>
      <c r="AFG234" s="98"/>
      <c r="AFH234" s="98"/>
      <c r="AFI234" s="98"/>
      <c r="AFJ234" s="98"/>
      <c r="AFK234" s="98"/>
      <c r="AFL234" s="98"/>
      <c r="AFM234" s="98"/>
      <c r="AFN234" s="98"/>
      <c r="AFO234" s="98"/>
      <c r="AFP234" s="98"/>
      <c r="AFQ234" s="98"/>
      <c r="AFR234" s="98"/>
      <c r="AFS234" s="98"/>
      <c r="AFT234" s="98"/>
      <c r="AFU234" s="98"/>
      <c r="AFV234" s="98"/>
      <c r="AFW234" s="98"/>
      <c r="AFX234" s="98"/>
      <c r="AFY234" s="98"/>
      <c r="AFZ234" s="98"/>
      <c r="AGA234" s="98"/>
      <c r="AGB234" s="98"/>
      <c r="AGC234" s="98"/>
      <c r="AGD234" s="98"/>
      <c r="AGE234" s="98"/>
      <c r="AGF234" s="98"/>
      <c r="AGG234" s="98"/>
      <c r="AGH234" s="98"/>
      <c r="AGI234" s="98"/>
      <c r="AGJ234" s="98"/>
      <c r="AGK234" s="98"/>
      <c r="AGL234" s="98"/>
      <c r="AGM234" s="98"/>
      <c r="AGN234" s="98"/>
      <c r="AGO234" s="98"/>
      <c r="AGP234" s="98"/>
      <c r="AGQ234" s="98"/>
      <c r="AGR234" s="98"/>
      <c r="AGS234" s="98"/>
      <c r="AGT234" s="98"/>
      <c r="AGU234" s="98"/>
      <c r="AGV234" s="98"/>
      <c r="AGW234" s="98"/>
      <c r="AGX234" s="98"/>
      <c r="AGY234" s="98"/>
      <c r="AGZ234" s="98"/>
      <c r="AHA234" s="98"/>
      <c r="AHB234" s="98"/>
      <c r="AHC234" s="98"/>
      <c r="AHD234" s="98"/>
      <c r="AHE234" s="98"/>
      <c r="AHF234" s="98"/>
      <c r="AHG234" s="98"/>
      <c r="AHH234" s="98"/>
      <c r="AHI234" s="98"/>
      <c r="AHJ234" s="98"/>
      <c r="AHK234" s="98"/>
      <c r="AHL234" s="98"/>
      <c r="AHM234" s="98"/>
      <c r="AHN234" s="98"/>
      <c r="AHO234" s="98"/>
      <c r="AHP234" s="98"/>
      <c r="AHQ234" s="98"/>
      <c r="AHR234" s="98"/>
      <c r="AHS234" s="98"/>
      <c r="AHT234" s="98"/>
      <c r="AHU234" s="98"/>
      <c r="AHV234" s="98"/>
      <c r="AHW234" s="98"/>
      <c r="AHX234" s="98"/>
      <c r="AHY234" s="98"/>
      <c r="AHZ234" s="98"/>
      <c r="AIA234" s="98"/>
      <c r="AIB234" s="98"/>
      <c r="AIC234" s="98"/>
      <c r="AID234" s="98"/>
      <c r="AIE234" s="98"/>
      <c r="AIF234" s="98"/>
      <c r="AIG234" s="98"/>
      <c r="AIH234" s="98"/>
      <c r="AII234" s="98"/>
      <c r="AIJ234" s="98"/>
      <c r="AIK234" s="98"/>
      <c r="AIL234" s="98"/>
      <c r="AIM234" s="98"/>
      <c r="AIN234" s="98"/>
      <c r="AIO234" s="98"/>
      <c r="AIP234" s="98"/>
      <c r="AIQ234" s="98"/>
      <c r="AIR234" s="98"/>
      <c r="AIS234" s="98"/>
      <c r="AIT234" s="98"/>
      <c r="AIU234" s="98"/>
      <c r="AIV234" s="98"/>
      <c r="AIW234" s="98"/>
      <c r="AIX234" s="98"/>
      <c r="AIY234" s="98"/>
      <c r="AIZ234" s="98"/>
      <c r="AJA234" s="98"/>
      <c r="AJB234" s="98"/>
      <c r="AJC234" s="98"/>
      <c r="AJD234" s="98"/>
      <c r="AJE234" s="98"/>
      <c r="AJF234" s="98"/>
      <c r="AJG234" s="98"/>
      <c r="AJH234" s="98"/>
      <c r="AJI234" s="98"/>
      <c r="AJJ234" s="98"/>
      <c r="AJK234" s="98"/>
      <c r="AJL234" s="98"/>
      <c r="AJM234" s="98"/>
      <c r="AJN234" s="98"/>
      <c r="AJO234" s="98"/>
      <c r="AJP234" s="98"/>
      <c r="AJQ234" s="98"/>
      <c r="AJR234" s="98"/>
      <c r="AJS234" s="98"/>
      <c r="AJT234" s="98"/>
      <c r="AJU234" s="98"/>
      <c r="AJV234" s="98"/>
      <c r="AJW234" s="98"/>
      <c r="AJX234" s="98"/>
      <c r="AJY234" s="98"/>
      <c r="AJZ234" s="98"/>
      <c r="AKA234" s="98"/>
      <c r="AKB234" s="98"/>
      <c r="AKC234" s="98"/>
      <c r="AKD234" s="98"/>
      <c r="AKE234" s="98"/>
      <c r="AKF234" s="98"/>
      <c r="AKG234" s="98"/>
      <c r="AKH234" s="98"/>
      <c r="AKI234" s="98"/>
      <c r="AKJ234" s="98"/>
      <c r="AKK234" s="98"/>
      <c r="AKL234" s="98"/>
      <c r="AKM234" s="98"/>
      <c r="AKN234" s="98"/>
      <c r="AKO234" s="98"/>
      <c r="AKP234" s="98"/>
      <c r="AKQ234" s="98"/>
      <c r="AKR234" s="98"/>
      <c r="AKS234" s="98"/>
      <c r="AKT234" s="98"/>
      <c r="AKU234" s="98"/>
      <c r="AKV234" s="98"/>
      <c r="AKW234" s="98"/>
      <c r="AKX234" s="98"/>
      <c r="AKY234" s="98"/>
      <c r="AKZ234" s="98"/>
      <c r="ALA234" s="98"/>
      <c r="ALB234" s="98"/>
      <c r="ALC234" s="98"/>
      <c r="ALD234" s="98"/>
      <c r="ALE234" s="98"/>
      <c r="ALF234" s="98"/>
      <c r="ALG234" s="98"/>
      <c r="ALH234" s="98"/>
      <c r="ALI234" s="98"/>
      <c r="ALJ234" s="98"/>
      <c r="ALK234" s="98"/>
      <c r="ALL234" s="98"/>
      <c r="ALM234" s="98"/>
      <c r="ALN234" s="98"/>
      <c r="ALO234" s="98"/>
      <c r="ALP234" s="98"/>
      <c r="ALQ234" s="98"/>
      <c r="ALR234" s="98"/>
      <c r="ALS234" s="98"/>
      <c r="ALT234" s="98"/>
      <c r="ALU234" s="98"/>
      <c r="ALV234" s="98"/>
      <c r="ALW234" s="98"/>
      <c r="ALX234" s="98"/>
      <c r="ALY234" s="98"/>
      <c r="ALZ234" s="98"/>
      <c r="AMA234" s="98"/>
      <c r="AMB234" s="98"/>
      <c r="AMC234" s="98"/>
      <c r="AMD234" s="98"/>
      <c r="AME234" s="98"/>
      <c r="AMF234" s="98"/>
      <c r="AMG234" s="98"/>
      <c r="AMH234" s="98"/>
      <c r="AMI234" s="98"/>
      <c r="AMJ234" s="98"/>
      <c r="AMK234" s="98"/>
    </row>
    <row r="235" spans="1:1025" ht="15.75" thickBot="1">
      <c r="A235" s="115"/>
      <c r="B235" s="116" t="s">
        <v>192</v>
      </c>
      <c r="C235" s="117" t="s">
        <v>193</v>
      </c>
      <c r="D235" s="118"/>
      <c r="E235" s="11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c r="IV235" s="98"/>
      <c r="IW235" s="98"/>
      <c r="IX235" s="98"/>
      <c r="IY235" s="98"/>
      <c r="IZ235" s="98"/>
      <c r="JA235" s="98"/>
      <c r="JB235" s="98"/>
      <c r="JC235" s="98"/>
      <c r="JD235" s="98"/>
      <c r="JE235" s="98"/>
      <c r="JF235" s="98"/>
      <c r="JG235" s="98"/>
      <c r="JH235" s="98"/>
      <c r="JI235" s="98"/>
      <c r="JJ235" s="98"/>
      <c r="JK235" s="98"/>
      <c r="JL235" s="98"/>
      <c r="JM235" s="98"/>
      <c r="JN235" s="98"/>
      <c r="JO235" s="98"/>
      <c r="JP235" s="98"/>
      <c r="JQ235" s="98"/>
      <c r="JR235" s="98"/>
      <c r="JS235" s="98"/>
      <c r="JT235" s="98"/>
      <c r="JU235" s="98"/>
      <c r="JV235" s="98"/>
      <c r="JW235" s="98"/>
      <c r="JX235" s="98"/>
      <c r="JY235" s="98"/>
      <c r="JZ235" s="98"/>
      <c r="KA235" s="98"/>
      <c r="KB235" s="98"/>
      <c r="KC235" s="98"/>
      <c r="KD235" s="98"/>
      <c r="KE235" s="98"/>
      <c r="KF235" s="98"/>
      <c r="KG235" s="98"/>
      <c r="KH235" s="98"/>
      <c r="KI235" s="98"/>
      <c r="KJ235" s="98"/>
      <c r="KK235" s="98"/>
      <c r="KL235" s="98"/>
      <c r="KM235" s="98"/>
      <c r="KN235" s="98"/>
      <c r="KO235" s="98"/>
      <c r="KP235" s="98"/>
      <c r="KQ235" s="98"/>
      <c r="KR235" s="98"/>
      <c r="KS235" s="98"/>
      <c r="KT235" s="98"/>
      <c r="KU235" s="98"/>
      <c r="KV235" s="98"/>
      <c r="KW235" s="98"/>
      <c r="KX235" s="98"/>
      <c r="KY235" s="98"/>
      <c r="KZ235" s="98"/>
      <c r="LA235" s="98"/>
      <c r="LB235" s="98"/>
      <c r="LC235" s="98"/>
      <c r="LD235" s="98"/>
      <c r="LE235" s="98"/>
      <c r="LF235" s="98"/>
      <c r="LG235" s="98"/>
      <c r="LH235" s="98"/>
      <c r="LI235" s="98"/>
      <c r="LJ235" s="98"/>
      <c r="LK235" s="98"/>
      <c r="LL235" s="98"/>
      <c r="LM235" s="98"/>
      <c r="LN235" s="98"/>
      <c r="LO235" s="98"/>
      <c r="LP235" s="98"/>
      <c r="LQ235" s="98"/>
      <c r="LR235" s="98"/>
      <c r="LS235" s="98"/>
      <c r="LT235" s="98"/>
      <c r="LU235" s="98"/>
      <c r="LV235" s="98"/>
      <c r="LW235" s="98"/>
      <c r="LX235" s="98"/>
      <c r="LY235" s="98"/>
      <c r="LZ235" s="98"/>
      <c r="MA235" s="98"/>
      <c r="MB235" s="98"/>
      <c r="MC235" s="98"/>
      <c r="MD235" s="98"/>
      <c r="ME235" s="98"/>
      <c r="MF235" s="98"/>
      <c r="MG235" s="98"/>
      <c r="MH235" s="98"/>
      <c r="MI235" s="98"/>
      <c r="MJ235" s="98"/>
      <c r="MK235" s="98"/>
      <c r="ML235" s="98"/>
      <c r="MM235" s="98"/>
      <c r="MN235" s="98"/>
      <c r="MO235" s="98"/>
      <c r="MP235" s="98"/>
      <c r="MQ235" s="98"/>
      <c r="MR235" s="98"/>
      <c r="MS235" s="98"/>
      <c r="MT235" s="98"/>
      <c r="MU235" s="98"/>
      <c r="MV235" s="98"/>
      <c r="MW235" s="98"/>
      <c r="MX235" s="98"/>
      <c r="MY235" s="98"/>
      <c r="MZ235" s="98"/>
      <c r="NA235" s="98"/>
      <c r="NB235" s="98"/>
      <c r="NC235" s="98"/>
      <c r="ND235" s="98"/>
      <c r="NE235" s="98"/>
      <c r="NF235" s="98"/>
      <c r="NG235" s="98"/>
      <c r="NH235" s="98"/>
      <c r="NI235" s="98"/>
      <c r="NJ235" s="98"/>
      <c r="NK235" s="98"/>
      <c r="NL235" s="98"/>
      <c r="NM235" s="98"/>
      <c r="NN235" s="98"/>
      <c r="NO235" s="98"/>
      <c r="NP235" s="98"/>
      <c r="NQ235" s="98"/>
      <c r="NR235" s="98"/>
      <c r="NS235" s="98"/>
      <c r="NT235" s="98"/>
      <c r="NU235" s="98"/>
      <c r="NV235" s="98"/>
      <c r="NW235" s="98"/>
      <c r="NX235" s="98"/>
      <c r="NY235" s="98"/>
      <c r="NZ235" s="98"/>
      <c r="OA235" s="98"/>
      <c r="OB235" s="98"/>
      <c r="OC235" s="98"/>
      <c r="OD235" s="98"/>
      <c r="OE235" s="98"/>
      <c r="OF235" s="98"/>
      <c r="OG235" s="98"/>
      <c r="OH235" s="98"/>
      <c r="OI235" s="98"/>
      <c r="OJ235" s="98"/>
      <c r="OK235" s="98"/>
      <c r="OL235" s="98"/>
      <c r="OM235" s="98"/>
      <c r="ON235" s="98"/>
      <c r="OO235" s="98"/>
      <c r="OP235" s="98"/>
      <c r="OQ235" s="98"/>
      <c r="OR235" s="98"/>
      <c r="OS235" s="98"/>
      <c r="OT235" s="98"/>
      <c r="OU235" s="98"/>
      <c r="OV235" s="98"/>
      <c r="OW235" s="98"/>
      <c r="OX235" s="98"/>
      <c r="OY235" s="98"/>
      <c r="OZ235" s="98"/>
      <c r="PA235" s="98"/>
      <c r="PB235" s="98"/>
      <c r="PC235" s="98"/>
      <c r="PD235" s="98"/>
      <c r="PE235" s="98"/>
      <c r="PF235" s="98"/>
      <c r="PG235" s="98"/>
      <c r="PH235" s="98"/>
      <c r="PI235" s="98"/>
      <c r="PJ235" s="98"/>
      <c r="PK235" s="98"/>
      <c r="PL235" s="98"/>
      <c r="PM235" s="98"/>
      <c r="PN235" s="98"/>
      <c r="PO235" s="98"/>
      <c r="PP235" s="98"/>
      <c r="PQ235" s="98"/>
      <c r="PR235" s="98"/>
      <c r="PS235" s="98"/>
      <c r="PT235" s="98"/>
      <c r="PU235" s="98"/>
      <c r="PV235" s="98"/>
      <c r="PW235" s="98"/>
      <c r="PX235" s="98"/>
      <c r="PY235" s="98"/>
      <c r="PZ235" s="98"/>
      <c r="QA235" s="98"/>
      <c r="QB235" s="98"/>
      <c r="QC235" s="98"/>
      <c r="QD235" s="98"/>
      <c r="QE235" s="98"/>
      <c r="QF235" s="98"/>
      <c r="QG235" s="98"/>
      <c r="QH235" s="98"/>
      <c r="QI235" s="98"/>
      <c r="QJ235" s="98"/>
      <c r="QK235" s="98"/>
      <c r="QL235" s="98"/>
      <c r="QM235" s="98"/>
      <c r="QN235" s="98"/>
      <c r="QO235" s="98"/>
      <c r="QP235" s="98"/>
      <c r="QQ235" s="98"/>
      <c r="QR235" s="98"/>
      <c r="QS235" s="98"/>
      <c r="QT235" s="98"/>
      <c r="QU235" s="98"/>
      <c r="QV235" s="98"/>
      <c r="QW235" s="98"/>
      <c r="QX235" s="98"/>
      <c r="QY235" s="98"/>
      <c r="QZ235" s="98"/>
      <c r="RA235" s="98"/>
      <c r="RB235" s="98"/>
      <c r="RC235" s="98"/>
      <c r="RD235" s="98"/>
      <c r="RE235" s="98"/>
      <c r="RF235" s="98"/>
      <c r="RG235" s="98"/>
      <c r="RH235" s="98"/>
      <c r="RI235" s="98"/>
      <c r="RJ235" s="98"/>
      <c r="RK235" s="98"/>
      <c r="RL235" s="98"/>
      <c r="RM235" s="98"/>
      <c r="RN235" s="98"/>
      <c r="RO235" s="98"/>
      <c r="RP235" s="98"/>
      <c r="RQ235" s="98"/>
      <c r="RR235" s="98"/>
      <c r="RS235" s="98"/>
      <c r="RT235" s="98"/>
      <c r="RU235" s="98"/>
      <c r="RV235" s="98"/>
      <c r="RW235" s="98"/>
      <c r="RX235" s="98"/>
      <c r="RY235" s="98"/>
      <c r="RZ235" s="98"/>
      <c r="SA235" s="98"/>
      <c r="SB235" s="98"/>
      <c r="SC235" s="98"/>
      <c r="SD235" s="98"/>
      <c r="SE235" s="98"/>
      <c r="SF235" s="98"/>
      <c r="SG235" s="98"/>
      <c r="SH235" s="98"/>
      <c r="SI235" s="98"/>
      <c r="SJ235" s="98"/>
      <c r="SK235" s="98"/>
      <c r="SL235" s="98"/>
      <c r="SM235" s="98"/>
      <c r="SN235" s="98"/>
      <c r="SO235" s="98"/>
      <c r="SP235" s="98"/>
      <c r="SQ235" s="98"/>
      <c r="SR235" s="98"/>
      <c r="SS235" s="98"/>
      <c r="ST235" s="98"/>
      <c r="SU235" s="98"/>
      <c r="SV235" s="98"/>
      <c r="SW235" s="98"/>
      <c r="SX235" s="98"/>
      <c r="SY235" s="98"/>
      <c r="SZ235" s="98"/>
      <c r="TA235" s="98"/>
      <c r="TB235" s="98"/>
      <c r="TC235" s="98"/>
      <c r="TD235" s="98"/>
      <c r="TE235" s="98"/>
      <c r="TF235" s="98"/>
      <c r="TG235" s="98"/>
      <c r="TH235" s="98"/>
      <c r="TI235" s="98"/>
      <c r="TJ235" s="98"/>
      <c r="TK235" s="98"/>
      <c r="TL235" s="98"/>
      <c r="TM235" s="98"/>
      <c r="TN235" s="98"/>
      <c r="TO235" s="98"/>
      <c r="TP235" s="98"/>
      <c r="TQ235" s="98"/>
      <c r="TR235" s="98"/>
      <c r="TS235" s="98"/>
      <c r="TT235" s="98"/>
      <c r="TU235" s="98"/>
      <c r="TV235" s="98"/>
      <c r="TW235" s="98"/>
      <c r="TX235" s="98"/>
      <c r="TY235" s="98"/>
      <c r="TZ235" s="98"/>
      <c r="UA235" s="98"/>
      <c r="UB235" s="98"/>
      <c r="UC235" s="98"/>
      <c r="UD235" s="98"/>
      <c r="UE235" s="98"/>
      <c r="UF235" s="98"/>
      <c r="UG235" s="98"/>
      <c r="UH235" s="98"/>
      <c r="UI235" s="98"/>
      <c r="UJ235" s="98"/>
      <c r="UK235" s="98"/>
      <c r="UL235" s="98"/>
      <c r="UM235" s="98"/>
      <c r="UN235" s="98"/>
      <c r="UO235" s="98"/>
      <c r="UP235" s="98"/>
      <c r="UQ235" s="98"/>
      <c r="UR235" s="98"/>
      <c r="US235" s="98"/>
      <c r="UT235" s="98"/>
      <c r="UU235" s="98"/>
      <c r="UV235" s="98"/>
      <c r="UW235" s="98"/>
      <c r="UX235" s="98"/>
      <c r="UY235" s="98"/>
      <c r="UZ235" s="98"/>
      <c r="VA235" s="98"/>
      <c r="VB235" s="98"/>
      <c r="VC235" s="98"/>
      <c r="VD235" s="98"/>
      <c r="VE235" s="98"/>
      <c r="VF235" s="98"/>
      <c r="VG235" s="98"/>
      <c r="VH235" s="98"/>
      <c r="VI235" s="98"/>
      <c r="VJ235" s="98"/>
      <c r="VK235" s="98"/>
      <c r="VL235" s="98"/>
      <c r="VM235" s="98"/>
      <c r="VN235" s="98"/>
      <c r="VO235" s="98"/>
      <c r="VP235" s="98"/>
      <c r="VQ235" s="98"/>
      <c r="VR235" s="98"/>
      <c r="VS235" s="98"/>
      <c r="VT235" s="98"/>
      <c r="VU235" s="98"/>
      <c r="VV235" s="98"/>
      <c r="VW235" s="98"/>
      <c r="VX235" s="98"/>
      <c r="VY235" s="98"/>
      <c r="VZ235" s="98"/>
      <c r="WA235" s="98"/>
      <c r="WB235" s="98"/>
      <c r="WC235" s="98"/>
      <c r="WD235" s="98"/>
      <c r="WE235" s="98"/>
      <c r="WF235" s="98"/>
      <c r="WG235" s="98"/>
      <c r="WH235" s="98"/>
      <c r="WI235" s="98"/>
      <c r="WJ235" s="98"/>
      <c r="WK235" s="98"/>
      <c r="WL235" s="98"/>
      <c r="WM235" s="98"/>
      <c r="WN235" s="98"/>
      <c r="WO235" s="98"/>
      <c r="WP235" s="98"/>
      <c r="WQ235" s="98"/>
      <c r="WR235" s="98"/>
      <c r="WS235" s="98"/>
      <c r="WT235" s="98"/>
      <c r="WU235" s="98"/>
      <c r="WV235" s="98"/>
      <c r="WW235" s="98"/>
      <c r="WX235" s="98"/>
      <c r="WY235" s="98"/>
      <c r="WZ235" s="98"/>
      <c r="XA235" s="98"/>
      <c r="XB235" s="98"/>
      <c r="XC235" s="98"/>
      <c r="XD235" s="98"/>
      <c r="XE235" s="98"/>
      <c r="XF235" s="98"/>
      <c r="XG235" s="98"/>
      <c r="XH235" s="98"/>
      <c r="XI235" s="98"/>
      <c r="XJ235" s="98"/>
      <c r="XK235" s="98"/>
      <c r="XL235" s="98"/>
      <c r="XM235" s="98"/>
      <c r="XN235" s="98"/>
      <c r="XO235" s="98"/>
      <c r="XP235" s="98"/>
      <c r="XQ235" s="98"/>
      <c r="XR235" s="98"/>
      <c r="XS235" s="98"/>
      <c r="XT235" s="98"/>
      <c r="XU235" s="98"/>
      <c r="XV235" s="98"/>
      <c r="XW235" s="98"/>
      <c r="XX235" s="98"/>
      <c r="XY235" s="98"/>
      <c r="XZ235" s="98"/>
      <c r="YA235" s="98"/>
      <c r="YB235" s="98"/>
      <c r="YC235" s="98"/>
      <c r="YD235" s="98"/>
      <c r="YE235" s="98"/>
      <c r="YF235" s="98"/>
      <c r="YG235" s="98"/>
      <c r="YH235" s="98"/>
      <c r="YI235" s="98"/>
      <c r="YJ235" s="98"/>
      <c r="YK235" s="98"/>
      <c r="YL235" s="98"/>
      <c r="YM235" s="98"/>
      <c r="YN235" s="98"/>
      <c r="YO235" s="98"/>
      <c r="YP235" s="98"/>
      <c r="YQ235" s="98"/>
      <c r="YR235" s="98"/>
      <c r="YS235" s="98"/>
      <c r="YT235" s="98"/>
      <c r="YU235" s="98"/>
      <c r="YV235" s="98"/>
      <c r="YW235" s="98"/>
      <c r="YX235" s="98"/>
      <c r="YY235" s="98"/>
      <c r="YZ235" s="98"/>
      <c r="ZA235" s="98"/>
      <c r="ZB235" s="98"/>
      <c r="ZC235" s="98"/>
      <c r="ZD235" s="98"/>
      <c r="ZE235" s="98"/>
      <c r="ZF235" s="98"/>
      <c r="ZG235" s="98"/>
      <c r="ZH235" s="98"/>
      <c r="ZI235" s="98"/>
      <c r="ZJ235" s="98"/>
      <c r="ZK235" s="98"/>
      <c r="ZL235" s="98"/>
      <c r="ZM235" s="98"/>
      <c r="ZN235" s="98"/>
      <c r="ZO235" s="98"/>
      <c r="ZP235" s="98"/>
      <c r="ZQ235" s="98"/>
      <c r="ZR235" s="98"/>
      <c r="ZS235" s="98"/>
      <c r="ZT235" s="98"/>
      <c r="ZU235" s="98"/>
      <c r="ZV235" s="98"/>
      <c r="ZW235" s="98"/>
      <c r="ZX235" s="98"/>
      <c r="ZY235" s="98"/>
      <c r="ZZ235" s="98"/>
      <c r="AAA235" s="98"/>
      <c r="AAB235" s="98"/>
      <c r="AAC235" s="98"/>
      <c r="AAD235" s="98"/>
      <c r="AAE235" s="98"/>
      <c r="AAF235" s="98"/>
      <c r="AAG235" s="98"/>
      <c r="AAH235" s="98"/>
      <c r="AAI235" s="98"/>
      <c r="AAJ235" s="98"/>
      <c r="AAK235" s="98"/>
      <c r="AAL235" s="98"/>
      <c r="AAM235" s="98"/>
      <c r="AAN235" s="98"/>
      <c r="AAO235" s="98"/>
      <c r="AAP235" s="98"/>
      <c r="AAQ235" s="98"/>
      <c r="AAR235" s="98"/>
      <c r="AAS235" s="98"/>
      <c r="AAT235" s="98"/>
      <c r="AAU235" s="98"/>
      <c r="AAV235" s="98"/>
      <c r="AAW235" s="98"/>
      <c r="AAX235" s="98"/>
      <c r="AAY235" s="98"/>
      <c r="AAZ235" s="98"/>
      <c r="ABA235" s="98"/>
      <c r="ABB235" s="98"/>
      <c r="ABC235" s="98"/>
      <c r="ABD235" s="98"/>
      <c r="ABE235" s="98"/>
      <c r="ABF235" s="98"/>
      <c r="ABG235" s="98"/>
      <c r="ABH235" s="98"/>
      <c r="ABI235" s="98"/>
      <c r="ABJ235" s="98"/>
      <c r="ABK235" s="98"/>
      <c r="ABL235" s="98"/>
      <c r="ABM235" s="98"/>
      <c r="ABN235" s="98"/>
      <c r="ABO235" s="98"/>
      <c r="ABP235" s="98"/>
      <c r="ABQ235" s="98"/>
      <c r="ABR235" s="98"/>
      <c r="ABS235" s="98"/>
      <c r="ABT235" s="98"/>
      <c r="ABU235" s="98"/>
      <c r="ABV235" s="98"/>
      <c r="ABW235" s="98"/>
      <c r="ABX235" s="98"/>
      <c r="ABY235" s="98"/>
      <c r="ABZ235" s="98"/>
      <c r="ACA235" s="98"/>
      <c r="ACB235" s="98"/>
      <c r="ACC235" s="98"/>
      <c r="ACD235" s="98"/>
      <c r="ACE235" s="98"/>
      <c r="ACF235" s="98"/>
      <c r="ACG235" s="98"/>
      <c r="ACH235" s="98"/>
      <c r="ACI235" s="98"/>
      <c r="ACJ235" s="98"/>
      <c r="ACK235" s="98"/>
      <c r="ACL235" s="98"/>
      <c r="ACM235" s="98"/>
      <c r="ACN235" s="98"/>
      <c r="ACO235" s="98"/>
      <c r="ACP235" s="98"/>
      <c r="ACQ235" s="98"/>
      <c r="ACR235" s="98"/>
      <c r="ACS235" s="98"/>
      <c r="ACT235" s="98"/>
      <c r="ACU235" s="98"/>
      <c r="ACV235" s="98"/>
      <c r="ACW235" s="98"/>
      <c r="ACX235" s="98"/>
      <c r="ACY235" s="98"/>
      <c r="ACZ235" s="98"/>
      <c r="ADA235" s="98"/>
      <c r="ADB235" s="98"/>
      <c r="ADC235" s="98"/>
      <c r="ADD235" s="98"/>
      <c r="ADE235" s="98"/>
      <c r="ADF235" s="98"/>
      <c r="ADG235" s="98"/>
      <c r="ADH235" s="98"/>
      <c r="ADI235" s="98"/>
      <c r="ADJ235" s="98"/>
      <c r="ADK235" s="98"/>
      <c r="ADL235" s="98"/>
      <c r="ADM235" s="98"/>
      <c r="ADN235" s="98"/>
      <c r="ADO235" s="98"/>
      <c r="ADP235" s="98"/>
      <c r="ADQ235" s="98"/>
      <c r="ADR235" s="98"/>
      <c r="ADS235" s="98"/>
      <c r="ADT235" s="98"/>
      <c r="ADU235" s="98"/>
      <c r="ADV235" s="98"/>
      <c r="ADW235" s="98"/>
      <c r="ADX235" s="98"/>
      <c r="ADY235" s="98"/>
      <c r="ADZ235" s="98"/>
      <c r="AEA235" s="98"/>
      <c r="AEB235" s="98"/>
      <c r="AEC235" s="98"/>
      <c r="AED235" s="98"/>
      <c r="AEE235" s="98"/>
      <c r="AEF235" s="98"/>
      <c r="AEG235" s="98"/>
      <c r="AEH235" s="98"/>
      <c r="AEI235" s="98"/>
      <c r="AEJ235" s="98"/>
      <c r="AEK235" s="98"/>
      <c r="AEL235" s="98"/>
      <c r="AEM235" s="98"/>
      <c r="AEN235" s="98"/>
      <c r="AEO235" s="98"/>
      <c r="AEP235" s="98"/>
      <c r="AEQ235" s="98"/>
      <c r="AER235" s="98"/>
      <c r="AES235" s="98"/>
      <c r="AET235" s="98"/>
      <c r="AEU235" s="98"/>
      <c r="AEV235" s="98"/>
      <c r="AEW235" s="98"/>
      <c r="AEX235" s="98"/>
      <c r="AEY235" s="98"/>
      <c r="AEZ235" s="98"/>
      <c r="AFA235" s="98"/>
      <c r="AFB235" s="98"/>
      <c r="AFC235" s="98"/>
      <c r="AFD235" s="98"/>
      <c r="AFE235" s="98"/>
      <c r="AFF235" s="98"/>
      <c r="AFG235" s="98"/>
      <c r="AFH235" s="98"/>
      <c r="AFI235" s="98"/>
      <c r="AFJ235" s="98"/>
      <c r="AFK235" s="98"/>
      <c r="AFL235" s="98"/>
      <c r="AFM235" s="98"/>
      <c r="AFN235" s="98"/>
      <c r="AFO235" s="98"/>
      <c r="AFP235" s="98"/>
      <c r="AFQ235" s="98"/>
      <c r="AFR235" s="98"/>
      <c r="AFS235" s="98"/>
      <c r="AFT235" s="98"/>
      <c r="AFU235" s="98"/>
      <c r="AFV235" s="98"/>
      <c r="AFW235" s="98"/>
      <c r="AFX235" s="98"/>
      <c r="AFY235" s="98"/>
      <c r="AFZ235" s="98"/>
      <c r="AGA235" s="98"/>
      <c r="AGB235" s="98"/>
      <c r="AGC235" s="98"/>
      <c r="AGD235" s="98"/>
      <c r="AGE235" s="98"/>
      <c r="AGF235" s="98"/>
      <c r="AGG235" s="98"/>
      <c r="AGH235" s="98"/>
      <c r="AGI235" s="98"/>
      <c r="AGJ235" s="98"/>
      <c r="AGK235" s="98"/>
      <c r="AGL235" s="98"/>
      <c r="AGM235" s="98"/>
      <c r="AGN235" s="98"/>
      <c r="AGO235" s="98"/>
      <c r="AGP235" s="98"/>
      <c r="AGQ235" s="98"/>
      <c r="AGR235" s="98"/>
      <c r="AGS235" s="98"/>
      <c r="AGT235" s="98"/>
      <c r="AGU235" s="98"/>
      <c r="AGV235" s="98"/>
      <c r="AGW235" s="98"/>
      <c r="AGX235" s="98"/>
      <c r="AGY235" s="98"/>
      <c r="AGZ235" s="98"/>
      <c r="AHA235" s="98"/>
      <c r="AHB235" s="98"/>
      <c r="AHC235" s="98"/>
      <c r="AHD235" s="98"/>
      <c r="AHE235" s="98"/>
      <c r="AHF235" s="98"/>
      <c r="AHG235" s="98"/>
      <c r="AHH235" s="98"/>
      <c r="AHI235" s="98"/>
      <c r="AHJ235" s="98"/>
      <c r="AHK235" s="98"/>
      <c r="AHL235" s="98"/>
      <c r="AHM235" s="98"/>
      <c r="AHN235" s="98"/>
      <c r="AHO235" s="98"/>
      <c r="AHP235" s="98"/>
      <c r="AHQ235" s="98"/>
      <c r="AHR235" s="98"/>
      <c r="AHS235" s="98"/>
      <c r="AHT235" s="98"/>
      <c r="AHU235" s="98"/>
      <c r="AHV235" s="98"/>
      <c r="AHW235" s="98"/>
      <c r="AHX235" s="98"/>
      <c r="AHY235" s="98"/>
      <c r="AHZ235" s="98"/>
      <c r="AIA235" s="98"/>
      <c r="AIB235" s="98"/>
      <c r="AIC235" s="98"/>
      <c r="AID235" s="98"/>
      <c r="AIE235" s="98"/>
      <c r="AIF235" s="98"/>
      <c r="AIG235" s="98"/>
      <c r="AIH235" s="98"/>
      <c r="AII235" s="98"/>
      <c r="AIJ235" s="98"/>
      <c r="AIK235" s="98"/>
      <c r="AIL235" s="98"/>
      <c r="AIM235" s="98"/>
      <c r="AIN235" s="98"/>
      <c r="AIO235" s="98"/>
      <c r="AIP235" s="98"/>
      <c r="AIQ235" s="98"/>
      <c r="AIR235" s="98"/>
      <c r="AIS235" s="98"/>
      <c r="AIT235" s="98"/>
      <c r="AIU235" s="98"/>
      <c r="AIV235" s="98"/>
      <c r="AIW235" s="98"/>
      <c r="AIX235" s="98"/>
      <c r="AIY235" s="98"/>
      <c r="AIZ235" s="98"/>
      <c r="AJA235" s="98"/>
      <c r="AJB235" s="98"/>
      <c r="AJC235" s="98"/>
      <c r="AJD235" s="98"/>
      <c r="AJE235" s="98"/>
      <c r="AJF235" s="98"/>
      <c r="AJG235" s="98"/>
      <c r="AJH235" s="98"/>
      <c r="AJI235" s="98"/>
      <c r="AJJ235" s="98"/>
      <c r="AJK235" s="98"/>
      <c r="AJL235" s="98"/>
      <c r="AJM235" s="98"/>
      <c r="AJN235" s="98"/>
      <c r="AJO235" s="98"/>
      <c r="AJP235" s="98"/>
      <c r="AJQ235" s="98"/>
      <c r="AJR235" s="98"/>
      <c r="AJS235" s="98"/>
      <c r="AJT235" s="98"/>
      <c r="AJU235" s="98"/>
      <c r="AJV235" s="98"/>
      <c r="AJW235" s="98"/>
      <c r="AJX235" s="98"/>
      <c r="AJY235" s="98"/>
      <c r="AJZ235" s="98"/>
      <c r="AKA235" s="98"/>
      <c r="AKB235" s="98"/>
      <c r="AKC235" s="98"/>
      <c r="AKD235" s="98"/>
      <c r="AKE235" s="98"/>
      <c r="AKF235" s="98"/>
      <c r="AKG235" s="98"/>
      <c r="AKH235" s="98"/>
      <c r="AKI235" s="98"/>
      <c r="AKJ235" s="98"/>
      <c r="AKK235" s="98"/>
      <c r="AKL235" s="98"/>
      <c r="AKM235" s="98"/>
      <c r="AKN235" s="98"/>
      <c r="AKO235" s="98"/>
      <c r="AKP235" s="98"/>
      <c r="AKQ235" s="98"/>
      <c r="AKR235" s="98"/>
      <c r="AKS235" s="98"/>
      <c r="AKT235" s="98"/>
      <c r="AKU235" s="98"/>
      <c r="AKV235" s="98"/>
      <c r="AKW235" s="98"/>
      <c r="AKX235" s="98"/>
      <c r="AKY235" s="98"/>
      <c r="AKZ235" s="98"/>
      <c r="ALA235" s="98"/>
      <c r="ALB235" s="98"/>
      <c r="ALC235" s="98"/>
      <c r="ALD235" s="98"/>
      <c r="ALE235" s="98"/>
      <c r="ALF235" s="98"/>
      <c r="ALG235" s="98"/>
      <c r="ALH235" s="98"/>
      <c r="ALI235" s="98"/>
      <c r="ALJ235" s="98"/>
      <c r="ALK235" s="98"/>
      <c r="ALL235" s="98"/>
      <c r="ALM235" s="98"/>
      <c r="ALN235" s="98"/>
      <c r="ALO235" s="98"/>
      <c r="ALP235" s="98"/>
      <c r="ALQ235" s="98"/>
      <c r="ALR235" s="98"/>
      <c r="ALS235" s="98"/>
      <c r="ALT235" s="98"/>
      <c r="ALU235" s="98"/>
      <c r="ALV235" s="98"/>
      <c r="ALW235" s="98"/>
      <c r="ALX235" s="98"/>
      <c r="ALY235" s="98"/>
      <c r="ALZ235" s="98"/>
      <c r="AMA235" s="98"/>
      <c r="AMB235" s="98"/>
      <c r="AMC235" s="98"/>
      <c r="AMD235" s="98"/>
      <c r="AME235" s="98"/>
      <c r="AMF235" s="98"/>
      <c r="AMG235" s="98"/>
      <c r="AMH235" s="98"/>
      <c r="AMI235" s="98"/>
      <c r="AMJ235" s="98"/>
      <c r="AMK235" s="98"/>
    </row>
    <row r="236" spans="1:1025" ht="26.25" thickBot="1">
      <c r="A236" s="115"/>
      <c r="B236" s="116" t="s">
        <v>194</v>
      </c>
      <c r="C236" s="117" t="s">
        <v>195</v>
      </c>
      <c r="D236" s="120"/>
      <c r="E236" s="120"/>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c r="IV236" s="98"/>
      <c r="IW236" s="98"/>
      <c r="IX236" s="98"/>
      <c r="IY236" s="98"/>
      <c r="IZ236" s="98"/>
      <c r="JA236" s="98"/>
      <c r="JB236" s="98"/>
      <c r="JC236" s="98"/>
      <c r="JD236" s="98"/>
      <c r="JE236" s="98"/>
      <c r="JF236" s="98"/>
      <c r="JG236" s="98"/>
      <c r="JH236" s="98"/>
      <c r="JI236" s="98"/>
      <c r="JJ236" s="98"/>
      <c r="JK236" s="98"/>
      <c r="JL236" s="98"/>
      <c r="JM236" s="98"/>
      <c r="JN236" s="98"/>
      <c r="JO236" s="98"/>
      <c r="JP236" s="98"/>
      <c r="JQ236" s="98"/>
      <c r="JR236" s="98"/>
      <c r="JS236" s="98"/>
      <c r="JT236" s="98"/>
      <c r="JU236" s="98"/>
      <c r="JV236" s="98"/>
      <c r="JW236" s="98"/>
      <c r="JX236" s="98"/>
      <c r="JY236" s="98"/>
      <c r="JZ236" s="98"/>
      <c r="KA236" s="98"/>
      <c r="KB236" s="98"/>
      <c r="KC236" s="98"/>
      <c r="KD236" s="98"/>
      <c r="KE236" s="98"/>
      <c r="KF236" s="98"/>
      <c r="KG236" s="98"/>
      <c r="KH236" s="98"/>
      <c r="KI236" s="98"/>
      <c r="KJ236" s="98"/>
      <c r="KK236" s="98"/>
      <c r="KL236" s="98"/>
      <c r="KM236" s="98"/>
      <c r="KN236" s="98"/>
      <c r="KO236" s="98"/>
      <c r="KP236" s="98"/>
      <c r="KQ236" s="98"/>
      <c r="KR236" s="98"/>
      <c r="KS236" s="98"/>
      <c r="KT236" s="98"/>
      <c r="KU236" s="98"/>
      <c r="KV236" s="98"/>
      <c r="KW236" s="98"/>
      <c r="KX236" s="98"/>
      <c r="KY236" s="98"/>
      <c r="KZ236" s="98"/>
      <c r="LA236" s="98"/>
      <c r="LB236" s="98"/>
      <c r="LC236" s="98"/>
      <c r="LD236" s="98"/>
      <c r="LE236" s="98"/>
      <c r="LF236" s="98"/>
      <c r="LG236" s="98"/>
      <c r="LH236" s="98"/>
      <c r="LI236" s="98"/>
      <c r="LJ236" s="98"/>
      <c r="LK236" s="98"/>
      <c r="LL236" s="98"/>
      <c r="LM236" s="98"/>
      <c r="LN236" s="98"/>
      <c r="LO236" s="98"/>
      <c r="LP236" s="98"/>
      <c r="LQ236" s="98"/>
      <c r="LR236" s="98"/>
      <c r="LS236" s="98"/>
      <c r="LT236" s="98"/>
      <c r="LU236" s="98"/>
      <c r="LV236" s="98"/>
      <c r="LW236" s="98"/>
      <c r="LX236" s="98"/>
      <c r="LY236" s="98"/>
      <c r="LZ236" s="98"/>
      <c r="MA236" s="98"/>
      <c r="MB236" s="98"/>
      <c r="MC236" s="98"/>
      <c r="MD236" s="98"/>
      <c r="ME236" s="98"/>
      <c r="MF236" s="98"/>
      <c r="MG236" s="98"/>
      <c r="MH236" s="98"/>
      <c r="MI236" s="98"/>
      <c r="MJ236" s="98"/>
      <c r="MK236" s="98"/>
      <c r="ML236" s="98"/>
      <c r="MM236" s="98"/>
      <c r="MN236" s="98"/>
      <c r="MO236" s="98"/>
      <c r="MP236" s="98"/>
      <c r="MQ236" s="98"/>
      <c r="MR236" s="98"/>
      <c r="MS236" s="98"/>
      <c r="MT236" s="98"/>
      <c r="MU236" s="98"/>
      <c r="MV236" s="98"/>
      <c r="MW236" s="98"/>
      <c r="MX236" s="98"/>
      <c r="MY236" s="98"/>
      <c r="MZ236" s="98"/>
      <c r="NA236" s="98"/>
      <c r="NB236" s="98"/>
      <c r="NC236" s="98"/>
      <c r="ND236" s="98"/>
      <c r="NE236" s="98"/>
      <c r="NF236" s="98"/>
      <c r="NG236" s="98"/>
      <c r="NH236" s="98"/>
      <c r="NI236" s="98"/>
      <c r="NJ236" s="98"/>
      <c r="NK236" s="98"/>
      <c r="NL236" s="98"/>
      <c r="NM236" s="98"/>
      <c r="NN236" s="98"/>
      <c r="NO236" s="98"/>
      <c r="NP236" s="98"/>
      <c r="NQ236" s="98"/>
      <c r="NR236" s="98"/>
      <c r="NS236" s="98"/>
      <c r="NT236" s="98"/>
      <c r="NU236" s="98"/>
      <c r="NV236" s="98"/>
      <c r="NW236" s="98"/>
      <c r="NX236" s="98"/>
      <c r="NY236" s="98"/>
      <c r="NZ236" s="98"/>
      <c r="OA236" s="98"/>
      <c r="OB236" s="98"/>
      <c r="OC236" s="98"/>
      <c r="OD236" s="98"/>
      <c r="OE236" s="98"/>
      <c r="OF236" s="98"/>
      <c r="OG236" s="98"/>
      <c r="OH236" s="98"/>
      <c r="OI236" s="98"/>
      <c r="OJ236" s="98"/>
      <c r="OK236" s="98"/>
      <c r="OL236" s="98"/>
      <c r="OM236" s="98"/>
      <c r="ON236" s="98"/>
      <c r="OO236" s="98"/>
      <c r="OP236" s="98"/>
      <c r="OQ236" s="98"/>
      <c r="OR236" s="98"/>
      <c r="OS236" s="98"/>
      <c r="OT236" s="98"/>
      <c r="OU236" s="98"/>
      <c r="OV236" s="98"/>
      <c r="OW236" s="98"/>
      <c r="OX236" s="98"/>
      <c r="OY236" s="98"/>
      <c r="OZ236" s="98"/>
      <c r="PA236" s="98"/>
      <c r="PB236" s="98"/>
      <c r="PC236" s="98"/>
      <c r="PD236" s="98"/>
      <c r="PE236" s="98"/>
      <c r="PF236" s="98"/>
      <c r="PG236" s="98"/>
      <c r="PH236" s="98"/>
      <c r="PI236" s="98"/>
      <c r="PJ236" s="98"/>
      <c r="PK236" s="98"/>
      <c r="PL236" s="98"/>
      <c r="PM236" s="98"/>
      <c r="PN236" s="98"/>
      <c r="PO236" s="98"/>
      <c r="PP236" s="98"/>
      <c r="PQ236" s="98"/>
      <c r="PR236" s="98"/>
      <c r="PS236" s="98"/>
      <c r="PT236" s="98"/>
      <c r="PU236" s="98"/>
      <c r="PV236" s="98"/>
      <c r="PW236" s="98"/>
      <c r="PX236" s="98"/>
      <c r="PY236" s="98"/>
      <c r="PZ236" s="98"/>
      <c r="QA236" s="98"/>
      <c r="QB236" s="98"/>
      <c r="QC236" s="98"/>
      <c r="QD236" s="98"/>
      <c r="QE236" s="98"/>
      <c r="QF236" s="98"/>
      <c r="QG236" s="98"/>
      <c r="QH236" s="98"/>
      <c r="QI236" s="98"/>
      <c r="QJ236" s="98"/>
      <c r="QK236" s="98"/>
      <c r="QL236" s="98"/>
      <c r="QM236" s="98"/>
      <c r="QN236" s="98"/>
      <c r="QO236" s="98"/>
      <c r="QP236" s="98"/>
      <c r="QQ236" s="98"/>
      <c r="QR236" s="98"/>
      <c r="QS236" s="98"/>
      <c r="QT236" s="98"/>
      <c r="QU236" s="98"/>
      <c r="QV236" s="98"/>
      <c r="QW236" s="98"/>
      <c r="QX236" s="98"/>
      <c r="QY236" s="98"/>
      <c r="QZ236" s="98"/>
      <c r="RA236" s="98"/>
      <c r="RB236" s="98"/>
      <c r="RC236" s="98"/>
      <c r="RD236" s="98"/>
      <c r="RE236" s="98"/>
      <c r="RF236" s="98"/>
      <c r="RG236" s="98"/>
      <c r="RH236" s="98"/>
      <c r="RI236" s="98"/>
      <c r="RJ236" s="98"/>
      <c r="RK236" s="98"/>
      <c r="RL236" s="98"/>
      <c r="RM236" s="98"/>
      <c r="RN236" s="98"/>
      <c r="RO236" s="98"/>
      <c r="RP236" s="98"/>
      <c r="RQ236" s="98"/>
      <c r="RR236" s="98"/>
      <c r="RS236" s="98"/>
      <c r="RT236" s="98"/>
      <c r="RU236" s="98"/>
      <c r="RV236" s="98"/>
      <c r="RW236" s="98"/>
      <c r="RX236" s="98"/>
      <c r="RY236" s="98"/>
      <c r="RZ236" s="98"/>
      <c r="SA236" s="98"/>
      <c r="SB236" s="98"/>
      <c r="SC236" s="98"/>
      <c r="SD236" s="98"/>
      <c r="SE236" s="98"/>
      <c r="SF236" s="98"/>
      <c r="SG236" s="98"/>
      <c r="SH236" s="98"/>
      <c r="SI236" s="98"/>
      <c r="SJ236" s="98"/>
      <c r="SK236" s="98"/>
      <c r="SL236" s="98"/>
      <c r="SM236" s="98"/>
      <c r="SN236" s="98"/>
      <c r="SO236" s="98"/>
      <c r="SP236" s="98"/>
      <c r="SQ236" s="98"/>
      <c r="SR236" s="98"/>
      <c r="SS236" s="98"/>
      <c r="ST236" s="98"/>
      <c r="SU236" s="98"/>
      <c r="SV236" s="98"/>
      <c r="SW236" s="98"/>
      <c r="SX236" s="98"/>
      <c r="SY236" s="98"/>
      <c r="SZ236" s="98"/>
      <c r="TA236" s="98"/>
      <c r="TB236" s="98"/>
      <c r="TC236" s="98"/>
      <c r="TD236" s="98"/>
      <c r="TE236" s="98"/>
      <c r="TF236" s="98"/>
      <c r="TG236" s="98"/>
      <c r="TH236" s="98"/>
      <c r="TI236" s="98"/>
      <c r="TJ236" s="98"/>
      <c r="TK236" s="98"/>
      <c r="TL236" s="98"/>
      <c r="TM236" s="98"/>
      <c r="TN236" s="98"/>
      <c r="TO236" s="98"/>
      <c r="TP236" s="98"/>
      <c r="TQ236" s="98"/>
      <c r="TR236" s="98"/>
      <c r="TS236" s="98"/>
      <c r="TT236" s="98"/>
      <c r="TU236" s="98"/>
      <c r="TV236" s="98"/>
      <c r="TW236" s="98"/>
      <c r="TX236" s="98"/>
      <c r="TY236" s="98"/>
      <c r="TZ236" s="98"/>
      <c r="UA236" s="98"/>
      <c r="UB236" s="98"/>
      <c r="UC236" s="98"/>
      <c r="UD236" s="98"/>
      <c r="UE236" s="98"/>
      <c r="UF236" s="98"/>
      <c r="UG236" s="98"/>
      <c r="UH236" s="98"/>
      <c r="UI236" s="98"/>
      <c r="UJ236" s="98"/>
      <c r="UK236" s="98"/>
      <c r="UL236" s="98"/>
      <c r="UM236" s="98"/>
      <c r="UN236" s="98"/>
      <c r="UO236" s="98"/>
      <c r="UP236" s="98"/>
      <c r="UQ236" s="98"/>
      <c r="UR236" s="98"/>
      <c r="US236" s="98"/>
      <c r="UT236" s="98"/>
      <c r="UU236" s="98"/>
      <c r="UV236" s="98"/>
      <c r="UW236" s="98"/>
      <c r="UX236" s="98"/>
      <c r="UY236" s="98"/>
      <c r="UZ236" s="98"/>
      <c r="VA236" s="98"/>
      <c r="VB236" s="98"/>
      <c r="VC236" s="98"/>
      <c r="VD236" s="98"/>
      <c r="VE236" s="98"/>
      <c r="VF236" s="98"/>
      <c r="VG236" s="98"/>
      <c r="VH236" s="98"/>
      <c r="VI236" s="98"/>
      <c r="VJ236" s="98"/>
      <c r="VK236" s="98"/>
      <c r="VL236" s="98"/>
      <c r="VM236" s="98"/>
      <c r="VN236" s="98"/>
      <c r="VO236" s="98"/>
      <c r="VP236" s="98"/>
      <c r="VQ236" s="98"/>
      <c r="VR236" s="98"/>
      <c r="VS236" s="98"/>
      <c r="VT236" s="98"/>
      <c r="VU236" s="98"/>
      <c r="VV236" s="98"/>
      <c r="VW236" s="98"/>
      <c r="VX236" s="98"/>
      <c r="VY236" s="98"/>
      <c r="VZ236" s="98"/>
      <c r="WA236" s="98"/>
      <c r="WB236" s="98"/>
      <c r="WC236" s="98"/>
      <c r="WD236" s="98"/>
      <c r="WE236" s="98"/>
      <c r="WF236" s="98"/>
      <c r="WG236" s="98"/>
      <c r="WH236" s="98"/>
      <c r="WI236" s="98"/>
      <c r="WJ236" s="98"/>
      <c r="WK236" s="98"/>
      <c r="WL236" s="98"/>
      <c r="WM236" s="98"/>
      <c r="WN236" s="98"/>
      <c r="WO236" s="98"/>
      <c r="WP236" s="98"/>
      <c r="WQ236" s="98"/>
      <c r="WR236" s="98"/>
      <c r="WS236" s="98"/>
      <c r="WT236" s="98"/>
      <c r="WU236" s="98"/>
      <c r="WV236" s="98"/>
      <c r="WW236" s="98"/>
      <c r="WX236" s="98"/>
      <c r="WY236" s="98"/>
      <c r="WZ236" s="98"/>
      <c r="XA236" s="98"/>
      <c r="XB236" s="98"/>
      <c r="XC236" s="98"/>
      <c r="XD236" s="98"/>
      <c r="XE236" s="98"/>
      <c r="XF236" s="98"/>
      <c r="XG236" s="98"/>
      <c r="XH236" s="98"/>
      <c r="XI236" s="98"/>
      <c r="XJ236" s="98"/>
      <c r="XK236" s="98"/>
      <c r="XL236" s="98"/>
      <c r="XM236" s="98"/>
      <c r="XN236" s="98"/>
      <c r="XO236" s="98"/>
      <c r="XP236" s="98"/>
      <c r="XQ236" s="98"/>
      <c r="XR236" s="98"/>
      <c r="XS236" s="98"/>
      <c r="XT236" s="98"/>
      <c r="XU236" s="98"/>
      <c r="XV236" s="98"/>
      <c r="XW236" s="98"/>
      <c r="XX236" s="98"/>
      <c r="XY236" s="98"/>
      <c r="XZ236" s="98"/>
      <c r="YA236" s="98"/>
      <c r="YB236" s="98"/>
      <c r="YC236" s="98"/>
      <c r="YD236" s="98"/>
      <c r="YE236" s="98"/>
      <c r="YF236" s="98"/>
      <c r="YG236" s="98"/>
      <c r="YH236" s="98"/>
      <c r="YI236" s="98"/>
      <c r="YJ236" s="98"/>
      <c r="YK236" s="98"/>
      <c r="YL236" s="98"/>
      <c r="YM236" s="98"/>
      <c r="YN236" s="98"/>
      <c r="YO236" s="98"/>
      <c r="YP236" s="98"/>
      <c r="YQ236" s="98"/>
      <c r="YR236" s="98"/>
      <c r="YS236" s="98"/>
      <c r="YT236" s="98"/>
      <c r="YU236" s="98"/>
      <c r="YV236" s="98"/>
      <c r="YW236" s="98"/>
      <c r="YX236" s="98"/>
      <c r="YY236" s="98"/>
      <c r="YZ236" s="98"/>
      <c r="ZA236" s="98"/>
      <c r="ZB236" s="98"/>
      <c r="ZC236" s="98"/>
      <c r="ZD236" s="98"/>
      <c r="ZE236" s="98"/>
      <c r="ZF236" s="98"/>
      <c r="ZG236" s="98"/>
      <c r="ZH236" s="98"/>
      <c r="ZI236" s="98"/>
      <c r="ZJ236" s="98"/>
      <c r="ZK236" s="98"/>
      <c r="ZL236" s="98"/>
      <c r="ZM236" s="98"/>
      <c r="ZN236" s="98"/>
      <c r="ZO236" s="98"/>
      <c r="ZP236" s="98"/>
      <c r="ZQ236" s="98"/>
      <c r="ZR236" s="98"/>
      <c r="ZS236" s="98"/>
      <c r="ZT236" s="98"/>
      <c r="ZU236" s="98"/>
      <c r="ZV236" s="98"/>
      <c r="ZW236" s="98"/>
      <c r="ZX236" s="98"/>
      <c r="ZY236" s="98"/>
      <c r="ZZ236" s="98"/>
      <c r="AAA236" s="98"/>
      <c r="AAB236" s="98"/>
      <c r="AAC236" s="98"/>
      <c r="AAD236" s="98"/>
      <c r="AAE236" s="98"/>
      <c r="AAF236" s="98"/>
      <c r="AAG236" s="98"/>
      <c r="AAH236" s="98"/>
      <c r="AAI236" s="98"/>
      <c r="AAJ236" s="98"/>
      <c r="AAK236" s="98"/>
      <c r="AAL236" s="98"/>
      <c r="AAM236" s="98"/>
      <c r="AAN236" s="98"/>
      <c r="AAO236" s="98"/>
      <c r="AAP236" s="98"/>
      <c r="AAQ236" s="98"/>
      <c r="AAR236" s="98"/>
      <c r="AAS236" s="98"/>
      <c r="AAT236" s="98"/>
      <c r="AAU236" s="98"/>
      <c r="AAV236" s="98"/>
      <c r="AAW236" s="98"/>
      <c r="AAX236" s="98"/>
      <c r="AAY236" s="98"/>
      <c r="AAZ236" s="98"/>
      <c r="ABA236" s="98"/>
      <c r="ABB236" s="98"/>
      <c r="ABC236" s="98"/>
      <c r="ABD236" s="98"/>
      <c r="ABE236" s="98"/>
      <c r="ABF236" s="98"/>
      <c r="ABG236" s="98"/>
      <c r="ABH236" s="98"/>
      <c r="ABI236" s="98"/>
      <c r="ABJ236" s="98"/>
      <c r="ABK236" s="98"/>
      <c r="ABL236" s="98"/>
      <c r="ABM236" s="98"/>
      <c r="ABN236" s="98"/>
      <c r="ABO236" s="98"/>
      <c r="ABP236" s="98"/>
      <c r="ABQ236" s="98"/>
      <c r="ABR236" s="98"/>
      <c r="ABS236" s="98"/>
      <c r="ABT236" s="98"/>
      <c r="ABU236" s="98"/>
      <c r="ABV236" s="98"/>
      <c r="ABW236" s="98"/>
      <c r="ABX236" s="98"/>
      <c r="ABY236" s="98"/>
      <c r="ABZ236" s="98"/>
      <c r="ACA236" s="98"/>
      <c r="ACB236" s="98"/>
      <c r="ACC236" s="98"/>
      <c r="ACD236" s="98"/>
      <c r="ACE236" s="98"/>
      <c r="ACF236" s="98"/>
      <c r="ACG236" s="98"/>
      <c r="ACH236" s="98"/>
      <c r="ACI236" s="98"/>
      <c r="ACJ236" s="98"/>
      <c r="ACK236" s="98"/>
      <c r="ACL236" s="98"/>
      <c r="ACM236" s="98"/>
      <c r="ACN236" s="98"/>
      <c r="ACO236" s="98"/>
      <c r="ACP236" s="98"/>
      <c r="ACQ236" s="98"/>
      <c r="ACR236" s="98"/>
      <c r="ACS236" s="98"/>
      <c r="ACT236" s="98"/>
      <c r="ACU236" s="98"/>
      <c r="ACV236" s="98"/>
      <c r="ACW236" s="98"/>
      <c r="ACX236" s="98"/>
      <c r="ACY236" s="98"/>
      <c r="ACZ236" s="98"/>
      <c r="ADA236" s="98"/>
      <c r="ADB236" s="98"/>
      <c r="ADC236" s="98"/>
      <c r="ADD236" s="98"/>
      <c r="ADE236" s="98"/>
      <c r="ADF236" s="98"/>
      <c r="ADG236" s="98"/>
      <c r="ADH236" s="98"/>
      <c r="ADI236" s="98"/>
      <c r="ADJ236" s="98"/>
      <c r="ADK236" s="98"/>
      <c r="ADL236" s="98"/>
      <c r="ADM236" s="98"/>
      <c r="ADN236" s="98"/>
      <c r="ADO236" s="98"/>
      <c r="ADP236" s="98"/>
      <c r="ADQ236" s="98"/>
      <c r="ADR236" s="98"/>
      <c r="ADS236" s="98"/>
      <c r="ADT236" s="98"/>
      <c r="ADU236" s="98"/>
      <c r="ADV236" s="98"/>
      <c r="ADW236" s="98"/>
      <c r="ADX236" s="98"/>
      <c r="ADY236" s="98"/>
      <c r="ADZ236" s="98"/>
      <c r="AEA236" s="98"/>
      <c r="AEB236" s="98"/>
      <c r="AEC236" s="98"/>
      <c r="AED236" s="98"/>
      <c r="AEE236" s="98"/>
      <c r="AEF236" s="98"/>
      <c r="AEG236" s="98"/>
      <c r="AEH236" s="98"/>
      <c r="AEI236" s="98"/>
      <c r="AEJ236" s="98"/>
      <c r="AEK236" s="98"/>
      <c r="AEL236" s="98"/>
      <c r="AEM236" s="98"/>
      <c r="AEN236" s="98"/>
      <c r="AEO236" s="98"/>
      <c r="AEP236" s="98"/>
      <c r="AEQ236" s="98"/>
      <c r="AER236" s="98"/>
      <c r="AES236" s="98"/>
      <c r="AET236" s="98"/>
      <c r="AEU236" s="98"/>
      <c r="AEV236" s="98"/>
      <c r="AEW236" s="98"/>
      <c r="AEX236" s="98"/>
      <c r="AEY236" s="98"/>
      <c r="AEZ236" s="98"/>
      <c r="AFA236" s="98"/>
      <c r="AFB236" s="98"/>
      <c r="AFC236" s="98"/>
      <c r="AFD236" s="98"/>
      <c r="AFE236" s="98"/>
      <c r="AFF236" s="98"/>
      <c r="AFG236" s="98"/>
      <c r="AFH236" s="98"/>
      <c r="AFI236" s="98"/>
      <c r="AFJ236" s="98"/>
      <c r="AFK236" s="98"/>
      <c r="AFL236" s="98"/>
      <c r="AFM236" s="98"/>
      <c r="AFN236" s="98"/>
      <c r="AFO236" s="98"/>
      <c r="AFP236" s="98"/>
      <c r="AFQ236" s="98"/>
      <c r="AFR236" s="98"/>
      <c r="AFS236" s="98"/>
      <c r="AFT236" s="98"/>
      <c r="AFU236" s="98"/>
      <c r="AFV236" s="98"/>
      <c r="AFW236" s="98"/>
      <c r="AFX236" s="98"/>
      <c r="AFY236" s="98"/>
      <c r="AFZ236" s="98"/>
      <c r="AGA236" s="98"/>
      <c r="AGB236" s="98"/>
      <c r="AGC236" s="98"/>
      <c r="AGD236" s="98"/>
      <c r="AGE236" s="98"/>
      <c r="AGF236" s="98"/>
      <c r="AGG236" s="98"/>
      <c r="AGH236" s="98"/>
      <c r="AGI236" s="98"/>
      <c r="AGJ236" s="98"/>
      <c r="AGK236" s="98"/>
      <c r="AGL236" s="98"/>
      <c r="AGM236" s="98"/>
      <c r="AGN236" s="98"/>
      <c r="AGO236" s="98"/>
      <c r="AGP236" s="98"/>
      <c r="AGQ236" s="98"/>
      <c r="AGR236" s="98"/>
      <c r="AGS236" s="98"/>
      <c r="AGT236" s="98"/>
      <c r="AGU236" s="98"/>
      <c r="AGV236" s="98"/>
      <c r="AGW236" s="98"/>
      <c r="AGX236" s="98"/>
      <c r="AGY236" s="98"/>
      <c r="AGZ236" s="98"/>
      <c r="AHA236" s="98"/>
      <c r="AHB236" s="98"/>
      <c r="AHC236" s="98"/>
      <c r="AHD236" s="98"/>
      <c r="AHE236" s="98"/>
      <c r="AHF236" s="98"/>
      <c r="AHG236" s="98"/>
      <c r="AHH236" s="98"/>
      <c r="AHI236" s="98"/>
      <c r="AHJ236" s="98"/>
      <c r="AHK236" s="98"/>
      <c r="AHL236" s="98"/>
      <c r="AHM236" s="98"/>
      <c r="AHN236" s="98"/>
      <c r="AHO236" s="98"/>
      <c r="AHP236" s="98"/>
      <c r="AHQ236" s="98"/>
      <c r="AHR236" s="98"/>
      <c r="AHS236" s="98"/>
      <c r="AHT236" s="98"/>
      <c r="AHU236" s="98"/>
      <c r="AHV236" s="98"/>
      <c r="AHW236" s="98"/>
      <c r="AHX236" s="98"/>
      <c r="AHY236" s="98"/>
      <c r="AHZ236" s="98"/>
      <c r="AIA236" s="98"/>
      <c r="AIB236" s="98"/>
      <c r="AIC236" s="98"/>
      <c r="AID236" s="98"/>
      <c r="AIE236" s="98"/>
      <c r="AIF236" s="98"/>
      <c r="AIG236" s="98"/>
      <c r="AIH236" s="98"/>
      <c r="AII236" s="98"/>
      <c r="AIJ236" s="98"/>
      <c r="AIK236" s="98"/>
      <c r="AIL236" s="98"/>
      <c r="AIM236" s="98"/>
      <c r="AIN236" s="98"/>
      <c r="AIO236" s="98"/>
      <c r="AIP236" s="98"/>
      <c r="AIQ236" s="98"/>
      <c r="AIR236" s="98"/>
      <c r="AIS236" s="98"/>
      <c r="AIT236" s="98"/>
      <c r="AIU236" s="98"/>
      <c r="AIV236" s="98"/>
      <c r="AIW236" s="98"/>
      <c r="AIX236" s="98"/>
      <c r="AIY236" s="98"/>
      <c r="AIZ236" s="98"/>
      <c r="AJA236" s="98"/>
      <c r="AJB236" s="98"/>
      <c r="AJC236" s="98"/>
      <c r="AJD236" s="98"/>
      <c r="AJE236" s="98"/>
      <c r="AJF236" s="98"/>
      <c r="AJG236" s="98"/>
      <c r="AJH236" s="98"/>
      <c r="AJI236" s="98"/>
      <c r="AJJ236" s="98"/>
      <c r="AJK236" s="98"/>
      <c r="AJL236" s="98"/>
      <c r="AJM236" s="98"/>
      <c r="AJN236" s="98"/>
      <c r="AJO236" s="98"/>
      <c r="AJP236" s="98"/>
      <c r="AJQ236" s="98"/>
      <c r="AJR236" s="98"/>
      <c r="AJS236" s="98"/>
      <c r="AJT236" s="98"/>
      <c r="AJU236" s="98"/>
      <c r="AJV236" s="98"/>
      <c r="AJW236" s="98"/>
      <c r="AJX236" s="98"/>
      <c r="AJY236" s="98"/>
      <c r="AJZ236" s="98"/>
      <c r="AKA236" s="98"/>
      <c r="AKB236" s="98"/>
      <c r="AKC236" s="98"/>
      <c r="AKD236" s="98"/>
      <c r="AKE236" s="98"/>
      <c r="AKF236" s="98"/>
      <c r="AKG236" s="98"/>
      <c r="AKH236" s="98"/>
      <c r="AKI236" s="98"/>
      <c r="AKJ236" s="98"/>
      <c r="AKK236" s="98"/>
      <c r="AKL236" s="98"/>
      <c r="AKM236" s="98"/>
      <c r="AKN236" s="98"/>
      <c r="AKO236" s="98"/>
      <c r="AKP236" s="98"/>
      <c r="AKQ236" s="98"/>
      <c r="AKR236" s="98"/>
      <c r="AKS236" s="98"/>
      <c r="AKT236" s="98"/>
      <c r="AKU236" s="98"/>
      <c r="AKV236" s="98"/>
      <c r="AKW236" s="98"/>
      <c r="AKX236" s="98"/>
      <c r="AKY236" s="98"/>
      <c r="AKZ236" s="98"/>
      <c r="ALA236" s="98"/>
      <c r="ALB236" s="98"/>
      <c r="ALC236" s="98"/>
      <c r="ALD236" s="98"/>
      <c r="ALE236" s="98"/>
      <c r="ALF236" s="98"/>
      <c r="ALG236" s="98"/>
      <c r="ALH236" s="98"/>
      <c r="ALI236" s="98"/>
      <c r="ALJ236" s="98"/>
      <c r="ALK236" s="98"/>
      <c r="ALL236" s="98"/>
      <c r="ALM236" s="98"/>
      <c r="ALN236" s="98"/>
      <c r="ALO236" s="98"/>
      <c r="ALP236" s="98"/>
      <c r="ALQ236" s="98"/>
      <c r="ALR236" s="98"/>
      <c r="ALS236" s="98"/>
      <c r="ALT236" s="98"/>
      <c r="ALU236" s="98"/>
      <c r="ALV236" s="98"/>
      <c r="ALW236" s="98"/>
      <c r="ALX236" s="98"/>
      <c r="ALY236" s="98"/>
      <c r="ALZ236" s="98"/>
      <c r="AMA236" s="98"/>
      <c r="AMB236" s="98"/>
      <c r="AMC236" s="98"/>
      <c r="AMD236" s="98"/>
      <c r="AME236" s="98"/>
      <c r="AMF236" s="98"/>
      <c r="AMG236" s="98"/>
      <c r="AMH236" s="98"/>
      <c r="AMI236" s="98"/>
      <c r="AMJ236" s="98"/>
      <c r="AMK236" s="98"/>
    </row>
    <row r="237" spans="1:1025" ht="23.85" customHeight="1" thickBot="1">
      <c r="A237" s="115"/>
      <c r="B237" s="116" t="s">
        <v>196</v>
      </c>
      <c r="C237" s="117" t="s">
        <v>197</v>
      </c>
      <c r="D237" s="120"/>
      <c r="E237" s="120"/>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c r="BS237" s="98"/>
      <c r="BT237" s="98"/>
      <c r="BU237" s="98"/>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c r="IV237" s="98"/>
      <c r="IW237" s="98"/>
      <c r="IX237" s="98"/>
      <c r="IY237" s="98"/>
      <c r="IZ237" s="98"/>
      <c r="JA237" s="98"/>
      <c r="JB237" s="98"/>
      <c r="JC237" s="98"/>
      <c r="JD237" s="98"/>
      <c r="JE237" s="98"/>
      <c r="JF237" s="98"/>
      <c r="JG237" s="98"/>
      <c r="JH237" s="98"/>
      <c r="JI237" s="98"/>
      <c r="JJ237" s="98"/>
      <c r="JK237" s="98"/>
      <c r="JL237" s="98"/>
      <c r="JM237" s="98"/>
      <c r="JN237" s="98"/>
      <c r="JO237" s="98"/>
      <c r="JP237" s="98"/>
      <c r="JQ237" s="98"/>
      <c r="JR237" s="98"/>
      <c r="JS237" s="98"/>
      <c r="JT237" s="98"/>
      <c r="JU237" s="98"/>
      <c r="JV237" s="98"/>
      <c r="JW237" s="98"/>
      <c r="JX237" s="98"/>
      <c r="JY237" s="98"/>
      <c r="JZ237" s="98"/>
      <c r="KA237" s="98"/>
      <c r="KB237" s="98"/>
      <c r="KC237" s="98"/>
      <c r="KD237" s="98"/>
      <c r="KE237" s="98"/>
      <c r="KF237" s="98"/>
      <c r="KG237" s="98"/>
      <c r="KH237" s="98"/>
      <c r="KI237" s="98"/>
      <c r="KJ237" s="98"/>
      <c r="KK237" s="98"/>
      <c r="KL237" s="98"/>
      <c r="KM237" s="98"/>
      <c r="KN237" s="98"/>
      <c r="KO237" s="98"/>
      <c r="KP237" s="98"/>
      <c r="KQ237" s="98"/>
      <c r="KR237" s="98"/>
      <c r="KS237" s="98"/>
      <c r="KT237" s="98"/>
      <c r="KU237" s="98"/>
      <c r="KV237" s="98"/>
      <c r="KW237" s="98"/>
      <c r="KX237" s="98"/>
      <c r="KY237" s="98"/>
      <c r="KZ237" s="98"/>
      <c r="LA237" s="98"/>
      <c r="LB237" s="98"/>
      <c r="LC237" s="98"/>
      <c r="LD237" s="98"/>
      <c r="LE237" s="98"/>
      <c r="LF237" s="98"/>
      <c r="LG237" s="98"/>
      <c r="LH237" s="98"/>
      <c r="LI237" s="98"/>
      <c r="LJ237" s="98"/>
      <c r="LK237" s="98"/>
      <c r="LL237" s="98"/>
      <c r="LM237" s="98"/>
      <c r="LN237" s="98"/>
      <c r="LO237" s="98"/>
      <c r="LP237" s="98"/>
      <c r="LQ237" s="98"/>
      <c r="LR237" s="98"/>
      <c r="LS237" s="98"/>
      <c r="LT237" s="98"/>
      <c r="LU237" s="98"/>
      <c r="LV237" s="98"/>
      <c r="LW237" s="98"/>
      <c r="LX237" s="98"/>
      <c r="LY237" s="98"/>
      <c r="LZ237" s="98"/>
      <c r="MA237" s="98"/>
      <c r="MB237" s="98"/>
      <c r="MC237" s="98"/>
      <c r="MD237" s="98"/>
      <c r="ME237" s="98"/>
      <c r="MF237" s="98"/>
      <c r="MG237" s="98"/>
      <c r="MH237" s="98"/>
      <c r="MI237" s="98"/>
      <c r="MJ237" s="98"/>
      <c r="MK237" s="98"/>
      <c r="ML237" s="98"/>
      <c r="MM237" s="98"/>
      <c r="MN237" s="98"/>
      <c r="MO237" s="98"/>
      <c r="MP237" s="98"/>
      <c r="MQ237" s="98"/>
      <c r="MR237" s="98"/>
      <c r="MS237" s="98"/>
      <c r="MT237" s="98"/>
      <c r="MU237" s="98"/>
      <c r="MV237" s="98"/>
      <c r="MW237" s="98"/>
      <c r="MX237" s="98"/>
      <c r="MY237" s="98"/>
      <c r="MZ237" s="98"/>
      <c r="NA237" s="98"/>
      <c r="NB237" s="98"/>
      <c r="NC237" s="98"/>
      <c r="ND237" s="98"/>
      <c r="NE237" s="98"/>
      <c r="NF237" s="98"/>
      <c r="NG237" s="98"/>
      <c r="NH237" s="98"/>
      <c r="NI237" s="98"/>
      <c r="NJ237" s="98"/>
      <c r="NK237" s="98"/>
      <c r="NL237" s="98"/>
      <c r="NM237" s="98"/>
      <c r="NN237" s="98"/>
      <c r="NO237" s="98"/>
      <c r="NP237" s="98"/>
      <c r="NQ237" s="98"/>
      <c r="NR237" s="98"/>
      <c r="NS237" s="98"/>
      <c r="NT237" s="98"/>
      <c r="NU237" s="98"/>
      <c r="NV237" s="98"/>
      <c r="NW237" s="98"/>
      <c r="NX237" s="98"/>
      <c r="NY237" s="98"/>
      <c r="NZ237" s="98"/>
      <c r="OA237" s="98"/>
      <c r="OB237" s="98"/>
      <c r="OC237" s="98"/>
      <c r="OD237" s="98"/>
      <c r="OE237" s="98"/>
      <c r="OF237" s="98"/>
      <c r="OG237" s="98"/>
      <c r="OH237" s="98"/>
      <c r="OI237" s="98"/>
      <c r="OJ237" s="98"/>
      <c r="OK237" s="98"/>
      <c r="OL237" s="98"/>
      <c r="OM237" s="98"/>
      <c r="ON237" s="98"/>
      <c r="OO237" s="98"/>
      <c r="OP237" s="98"/>
      <c r="OQ237" s="98"/>
      <c r="OR237" s="98"/>
      <c r="OS237" s="98"/>
      <c r="OT237" s="98"/>
      <c r="OU237" s="98"/>
      <c r="OV237" s="98"/>
      <c r="OW237" s="98"/>
      <c r="OX237" s="98"/>
      <c r="OY237" s="98"/>
      <c r="OZ237" s="98"/>
      <c r="PA237" s="98"/>
      <c r="PB237" s="98"/>
      <c r="PC237" s="98"/>
      <c r="PD237" s="98"/>
      <c r="PE237" s="98"/>
      <c r="PF237" s="98"/>
      <c r="PG237" s="98"/>
      <c r="PH237" s="98"/>
      <c r="PI237" s="98"/>
      <c r="PJ237" s="98"/>
      <c r="PK237" s="98"/>
      <c r="PL237" s="98"/>
      <c r="PM237" s="98"/>
      <c r="PN237" s="98"/>
      <c r="PO237" s="98"/>
      <c r="PP237" s="98"/>
      <c r="PQ237" s="98"/>
      <c r="PR237" s="98"/>
      <c r="PS237" s="98"/>
      <c r="PT237" s="98"/>
      <c r="PU237" s="98"/>
      <c r="PV237" s="98"/>
      <c r="PW237" s="98"/>
      <c r="PX237" s="98"/>
      <c r="PY237" s="98"/>
      <c r="PZ237" s="98"/>
      <c r="QA237" s="98"/>
      <c r="QB237" s="98"/>
      <c r="QC237" s="98"/>
      <c r="QD237" s="98"/>
      <c r="QE237" s="98"/>
      <c r="QF237" s="98"/>
      <c r="QG237" s="98"/>
      <c r="QH237" s="98"/>
      <c r="QI237" s="98"/>
      <c r="QJ237" s="98"/>
      <c r="QK237" s="98"/>
      <c r="QL237" s="98"/>
      <c r="QM237" s="98"/>
      <c r="QN237" s="98"/>
      <c r="QO237" s="98"/>
      <c r="QP237" s="98"/>
      <c r="QQ237" s="98"/>
      <c r="QR237" s="98"/>
      <c r="QS237" s="98"/>
      <c r="QT237" s="98"/>
      <c r="QU237" s="98"/>
      <c r="QV237" s="98"/>
      <c r="QW237" s="98"/>
      <c r="QX237" s="98"/>
      <c r="QY237" s="98"/>
      <c r="QZ237" s="98"/>
      <c r="RA237" s="98"/>
      <c r="RB237" s="98"/>
      <c r="RC237" s="98"/>
      <c r="RD237" s="98"/>
      <c r="RE237" s="98"/>
      <c r="RF237" s="98"/>
      <c r="RG237" s="98"/>
      <c r="RH237" s="98"/>
      <c r="RI237" s="98"/>
      <c r="RJ237" s="98"/>
      <c r="RK237" s="98"/>
      <c r="RL237" s="98"/>
      <c r="RM237" s="98"/>
      <c r="RN237" s="98"/>
      <c r="RO237" s="98"/>
      <c r="RP237" s="98"/>
      <c r="RQ237" s="98"/>
      <c r="RR237" s="98"/>
      <c r="RS237" s="98"/>
      <c r="RT237" s="98"/>
      <c r="RU237" s="98"/>
      <c r="RV237" s="98"/>
      <c r="RW237" s="98"/>
      <c r="RX237" s="98"/>
      <c r="RY237" s="98"/>
      <c r="RZ237" s="98"/>
      <c r="SA237" s="98"/>
      <c r="SB237" s="98"/>
      <c r="SC237" s="98"/>
      <c r="SD237" s="98"/>
      <c r="SE237" s="98"/>
      <c r="SF237" s="98"/>
      <c r="SG237" s="98"/>
      <c r="SH237" s="98"/>
      <c r="SI237" s="98"/>
      <c r="SJ237" s="98"/>
      <c r="SK237" s="98"/>
      <c r="SL237" s="98"/>
      <c r="SM237" s="98"/>
      <c r="SN237" s="98"/>
      <c r="SO237" s="98"/>
      <c r="SP237" s="98"/>
      <c r="SQ237" s="98"/>
      <c r="SR237" s="98"/>
      <c r="SS237" s="98"/>
      <c r="ST237" s="98"/>
      <c r="SU237" s="98"/>
      <c r="SV237" s="98"/>
      <c r="SW237" s="98"/>
      <c r="SX237" s="98"/>
      <c r="SY237" s="98"/>
      <c r="SZ237" s="98"/>
      <c r="TA237" s="98"/>
      <c r="TB237" s="98"/>
      <c r="TC237" s="98"/>
      <c r="TD237" s="98"/>
      <c r="TE237" s="98"/>
      <c r="TF237" s="98"/>
      <c r="TG237" s="98"/>
      <c r="TH237" s="98"/>
      <c r="TI237" s="98"/>
      <c r="TJ237" s="98"/>
      <c r="TK237" s="98"/>
      <c r="TL237" s="98"/>
      <c r="TM237" s="98"/>
      <c r="TN237" s="98"/>
      <c r="TO237" s="98"/>
      <c r="TP237" s="98"/>
      <c r="TQ237" s="98"/>
      <c r="TR237" s="98"/>
      <c r="TS237" s="98"/>
      <c r="TT237" s="98"/>
      <c r="TU237" s="98"/>
      <c r="TV237" s="98"/>
      <c r="TW237" s="98"/>
      <c r="TX237" s="98"/>
      <c r="TY237" s="98"/>
      <c r="TZ237" s="98"/>
      <c r="UA237" s="98"/>
      <c r="UB237" s="98"/>
      <c r="UC237" s="98"/>
      <c r="UD237" s="98"/>
      <c r="UE237" s="98"/>
      <c r="UF237" s="98"/>
      <c r="UG237" s="98"/>
      <c r="UH237" s="98"/>
      <c r="UI237" s="98"/>
      <c r="UJ237" s="98"/>
      <c r="UK237" s="98"/>
      <c r="UL237" s="98"/>
      <c r="UM237" s="98"/>
      <c r="UN237" s="98"/>
      <c r="UO237" s="98"/>
      <c r="UP237" s="98"/>
      <c r="UQ237" s="98"/>
      <c r="UR237" s="98"/>
      <c r="US237" s="98"/>
      <c r="UT237" s="98"/>
      <c r="UU237" s="98"/>
      <c r="UV237" s="98"/>
      <c r="UW237" s="98"/>
      <c r="UX237" s="98"/>
      <c r="UY237" s="98"/>
      <c r="UZ237" s="98"/>
      <c r="VA237" s="98"/>
      <c r="VB237" s="98"/>
      <c r="VC237" s="98"/>
      <c r="VD237" s="98"/>
      <c r="VE237" s="98"/>
      <c r="VF237" s="98"/>
      <c r="VG237" s="98"/>
      <c r="VH237" s="98"/>
      <c r="VI237" s="98"/>
      <c r="VJ237" s="98"/>
      <c r="VK237" s="98"/>
      <c r="VL237" s="98"/>
      <c r="VM237" s="98"/>
      <c r="VN237" s="98"/>
      <c r="VO237" s="98"/>
      <c r="VP237" s="98"/>
      <c r="VQ237" s="98"/>
      <c r="VR237" s="98"/>
      <c r="VS237" s="98"/>
      <c r="VT237" s="98"/>
      <c r="VU237" s="98"/>
      <c r="VV237" s="98"/>
      <c r="VW237" s="98"/>
      <c r="VX237" s="98"/>
      <c r="VY237" s="98"/>
      <c r="VZ237" s="98"/>
      <c r="WA237" s="98"/>
      <c r="WB237" s="98"/>
      <c r="WC237" s="98"/>
      <c r="WD237" s="98"/>
      <c r="WE237" s="98"/>
      <c r="WF237" s="98"/>
      <c r="WG237" s="98"/>
      <c r="WH237" s="98"/>
      <c r="WI237" s="98"/>
      <c r="WJ237" s="98"/>
      <c r="WK237" s="98"/>
      <c r="WL237" s="98"/>
      <c r="WM237" s="98"/>
      <c r="WN237" s="98"/>
      <c r="WO237" s="98"/>
      <c r="WP237" s="98"/>
      <c r="WQ237" s="98"/>
      <c r="WR237" s="98"/>
      <c r="WS237" s="98"/>
      <c r="WT237" s="98"/>
      <c r="WU237" s="98"/>
      <c r="WV237" s="98"/>
      <c r="WW237" s="98"/>
      <c r="WX237" s="98"/>
      <c r="WY237" s="98"/>
      <c r="WZ237" s="98"/>
      <c r="XA237" s="98"/>
      <c r="XB237" s="98"/>
      <c r="XC237" s="98"/>
      <c r="XD237" s="98"/>
      <c r="XE237" s="98"/>
      <c r="XF237" s="98"/>
      <c r="XG237" s="98"/>
      <c r="XH237" s="98"/>
      <c r="XI237" s="98"/>
      <c r="XJ237" s="98"/>
      <c r="XK237" s="98"/>
      <c r="XL237" s="98"/>
      <c r="XM237" s="98"/>
      <c r="XN237" s="98"/>
      <c r="XO237" s="98"/>
      <c r="XP237" s="98"/>
      <c r="XQ237" s="98"/>
      <c r="XR237" s="98"/>
      <c r="XS237" s="98"/>
      <c r="XT237" s="98"/>
      <c r="XU237" s="98"/>
      <c r="XV237" s="98"/>
      <c r="XW237" s="98"/>
      <c r="XX237" s="98"/>
      <c r="XY237" s="98"/>
      <c r="XZ237" s="98"/>
      <c r="YA237" s="98"/>
      <c r="YB237" s="98"/>
      <c r="YC237" s="98"/>
      <c r="YD237" s="98"/>
      <c r="YE237" s="98"/>
      <c r="YF237" s="98"/>
      <c r="YG237" s="98"/>
      <c r="YH237" s="98"/>
      <c r="YI237" s="98"/>
      <c r="YJ237" s="98"/>
      <c r="YK237" s="98"/>
      <c r="YL237" s="98"/>
      <c r="YM237" s="98"/>
      <c r="YN237" s="98"/>
      <c r="YO237" s="98"/>
      <c r="YP237" s="98"/>
      <c r="YQ237" s="98"/>
      <c r="YR237" s="98"/>
      <c r="YS237" s="98"/>
      <c r="YT237" s="98"/>
      <c r="YU237" s="98"/>
      <c r="YV237" s="98"/>
      <c r="YW237" s="98"/>
      <c r="YX237" s="98"/>
      <c r="YY237" s="98"/>
      <c r="YZ237" s="98"/>
      <c r="ZA237" s="98"/>
      <c r="ZB237" s="98"/>
      <c r="ZC237" s="98"/>
      <c r="ZD237" s="98"/>
      <c r="ZE237" s="98"/>
      <c r="ZF237" s="98"/>
      <c r="ZG237" s="98"/>
      <c r="ZH237" s="98"/>
      <c r="ZI237" s="98"/>
      <c r="ZJ237" s="98"/>
      <c r="ZK237" s="98"/>
      <c r="ZL237" s="98"/>
      <c r="ZM237" s="98"/>
      <c r="ZN237" s="98"/>
      <c r="ZO237" s="98"/>
      <c r="ZP237" s="98"/>
      <c r="ZQ237" s="98"/>
      <c r="ZR237" s="98"/>
      <c r="ZS237" s="98"/>
      <c r="ZT237" s="98"/>
      <c r="ZU237" s="98"/>
      <c r="ZV237" s="98"/>
      <c r="ZW237" s="98"/>
      <c r="ZX237" s="98"/>
      <c r="ZY237" s="98"/>
      <c r="ZZ237" s="98"/>
      <c r="AAA237" s="98"/>
      <c r="AAB237" s="98"/>
      <c r="AAC237" s="98"/>
      <c r="AAD237" s="98"/>
      <c r="AAE237" s="98"/>
      <c r="AAF237" s="98"/>
      <c r="AAG237" s="98"/>
      <c r="AAH237" s="98"/>
      <c r="AAI237" s="98"/>
      <c r="AAJ237" s="98"/>
      <c r="AAK237" s="98"/>
      <c r="AAL237" s="98"/>
      <c r="AAM237" s="98"/>
      <c r="AAN237" s="98"/>
      <c r="AAO237" s="98"/>
      <c r="AAP237" s="98"/>
      <c r="AAQ237" s="98"/>
      <c r="AAR237" s="98"/>
      <c r="AAS237" s="98"/>
      <c r="AAT237" s="98"/>
      <c r="AAU237" s="98"/>
      <c r="AAV237" s="98"/>
      <c r="AAW237" s="98"/>
      <c r="AAX237" s="98"/>
      <c r="AAY237" s="98"/>
      <c r="AAZ237" s="98"/>
      <c r="ABA237" s="98"/>
      <c r="ABB237" s="98"/>
      <c r="ABC237" s="98"/>
      <c r="ABD237" s="98"/>
      <c r="ABE237" s="98"/>
      <c r="ABF237" s="98"/>
      <c r="ABG237" s="98"/>
      <c r="ABH237" s="98"/>
      <c r="ABI237" s="98"/>
      <c r="ABJ237" s="98"/>
      <c r="ABK237" s="98"/>
      <c r="ABL237" s="98"/>
      <c r="ABM237" s="98"/>
      <c r="ABN237" s="98"/>
      <c r="ABO237" s="98"/>
      <c r="ABP237" s="98"/>
      <c r="ABQ237" s="98"/>
      <c r="ABR237" s="98"/>
      <c r="ABS237" s="98"/>
      <c r="ABT237" s="98"/>
      <c r="ABU237" s="98"/>
      <c r="ABV237" s="98"/>
      <c r="ABW237" s="98"/>
      <c r="ABX237" s="98"/>
      <c r="ABY237" s="98"/>
      <c r="ABZ237" s="98"/>
      <c r="ACA237" s="98"/>
      <c r="ACB237" s="98"/>
      <c r="ACC237" s="98"/>
      <c r="ACD237" s="98"/>
      <c r="ACE237" s="98"/>
      <c r="ACF237" s="98"/>
      <c r="ACG237" s="98"/>
      <c r="ACH237" s="98"/>
      <c r="ACI237" s="98"/>
      <c r="ACJ237" s="98"/>
      <c r="ACK237" s="98"/>
      <c r="ACL237" s="98"/>
      <c r="ACM237" s="98"/>
      <c r="ACN237" s="98"/>
      <c r="ACO237" s="98"/>
      <c r="ACP237" s="98"/>
      <c r="ACQ237" s="98"/>
      <c r="ACR237" s="98"/>
      <c r="ACS237" s="98"/>
      <c r="ACT237" s="98"/>
      <c r="ACU237" s="98"/>
      <c r="ACV237" s="98"/>
      <c r="ACW237" s="98"/>
      <c r="ACX237" s="98"/>
      <c r="ACY237" s="98"/>
      <c r="ACZ237" s="98"/>
      <c r="ADA237" s="98"/>
      <c r="ADB237" s="98"/>
      <c r="ADC237" s="98"/>
      <c r="ADD237" s="98"/>
      <c r="ADE237" s="98"/>
      <c r="ADF237" s="98"/>
      <c r="ADG237" s="98"/>
      <c r="ADH237" s="98"/>
      <c r="ADI237" s="98"/>
      <c r="ADJ237" s="98"/>
      <c r="ADK237" s="98"/>
      <c r="ADL237" s="98"/>
      <c r="ADM237" s="98"/>
      <c r="ADN237" s="98"/>
      <c r="ADO237" s="98"/>
      <c r="ADP237" s="98"/>
      <c r="ADQ237" s="98"/>
      <c r="ADR237" s="98"/>
      <c r="ADS237" s="98"/>
      <c r="ADT237" s="98"/>
      <c r="ADU237" s="98"/>
      <c r="ADV237" s="98"/>
      <c r="ADW237" s="98"/>
      <c r="ADX237" s="98"/>
      <c r="ADY237" s="98"/>
      <c r="ADZ237" s="98"/>
      <c r="AEA237" s="98"/>
      <c r="AEB237" s="98"/>
      <c r="AEC237" s="98"/>
      <c r="AED237" s="98"/>
      <c r="AEE237" s="98"/>
      <c r="AEF237" s="98"/>
      <c r="AEG237" s="98"/>
      <c r="AEH237" s="98"/>
      <c r="AEI237" s="98"/>
      <c r="AEJ237" s="98"/>
      <c r="AEK237" s="98"/>
      <c r="AEL237" s="98"/>
      <c r="AEM237" s="98"/>
      <c r="AEN237" s="98"/>
      <c r="AEO237" s="98"/>
      <c r="AEP237" s="98"/>
      <c r="AEQ237" s="98"/>
      <c r="AER237" s="98"/>
      <c r="AES237" s="98"/>
      <c r="AET237" s="98"/>
      <c r="AEU237" s="98"/>
      <c r="AEV237" s="98"/>
      <c r="AEW237" s="98"/>
      <c r="AEX237" s="98"/>
      <c r="AEY237" s="98"/>
      <c r="AEZ237" s="98"/>
      <c r="AFA237" s="98"/>
      <c r="AFB237" s="98"/>
      <c r="AFC237" s="98"/>
      <c r="AFD237" s="98"/>
      <c r="AFE237" s="98"/>
      <c r="AFF237" s="98"/>
      <c r="AFG237" s="98"/>
      <c r="AFH237" s="98"/>
      <c r="AFI237" s="98"/>
      <c r="AFJ237" s="98"/>
      <c r="AFK237" s="98"/>
      <c r="AFL237" s="98"/>
      <c r="AFM237" s="98"/>
      <c r="AFN237" s="98"/>
      <c r="AFO237" s="98"/>
      <c r="AFP237" s="98"/>
      <c r="AFQ237" s="98"/>
      <c r="AFR237" s="98"/>
      <c r="AFS237" s="98"/>
      <c r="AFT237" s="98"/>
      <c r="AFU237" s="98"/>
      <c r="AFV237" s="98"/>
      <c r="AFW237" s="98"/>
      <c r="AFX237" s="98"/>
      <c r="AFY237" s="98"/>
      <c r="AFZ237" s="98"/>
      <c r="AGA237" s="98"/>
      <c r="AGB237" s="98"/>
      <c r="AGC237" s="98"/>
      <c r="AGD237" s="98"/>
      <c r="AGE237" s="98"/>
      <c r="AGF237" s="98"/>
      <c r="AGG237" s="98"/>
      <c r="AGH237" s="98"/>
      <c r="AGI237" s="98"/>
      <c r="AGJ237" s="98"/>
      <c r="AGK237" s="98"/>
      <c r="AGL237" s="98"/>
      <c r="AGM237" s="98"/>
      <c r="AGN237" s="98"/>
      <c r="AGO237" s="98"/>
      <c r="AGP237" s="98"/>
      <c r="AGQ237" s="98"/>
      <c r="AGR237" s="98"/>
      <c r="AGS237" s="98"/>
      <c r="AGT237" s="98"/>
      <c r="AGU237" s="98"/>
      <c r="AGV237" s="98"/>
      <c r="AGW237" s="98"/>
      <c r="AGX237" s="98"/>
      <c r="AGY237" s="98"/>
      <c r="AGZ237" s="98"/>
      <c r="AHA237" s="98"/>
      <c r="AHB237" s="98"/>
      <c r="AHC237" s="98"/>
      <c r="AHD237" s="98"/>
      <c r="AHE237" s="98"/>
      <c r="AHF237" s="98"/>
      <c r="AHG237" s="98"/>
      <c r="AHH237" s="98"/>
      <c r="AHI237" s="98"/>
      <c r="AHJ237" s="98"/>
      <c r="AHK237" s="98"/>
      <c r="AHL237" s="98"/>
      <c r="AHM237" s="98"/>
      <c r="AHN237" s="98"/>
      <c r="AHO237" s="98"/>
      <c r="AHP237" s="98"/>
      <c r="AHQ237" s="98"/>
      <c r="AHR237" s="98"/>
      <c r="AHS237" s="98"/>
      <c r="AHT237" s="98"/>
      <c r="AHU237" s="98"/>
      <c r="AHV237" s="98"/>
      <c r="AHW237" s="98"/>
      <c r="AHX237" s="98"/>
      <c r="AHY237" s="98"/>
      <c r="AHZ237" s="98"/>
      <c r="AIA237" s="98"/>
      <c r="AIB237" s="98"/>
      <c r="AIC237" s="98"/>
      <c r="AID237" s="98"/>
      <c r="AIE237" s="98"/>
      <c r="AIF237" s="98"/>
      <c r="AIG237" s="98"/>
      <c r="AIH237" s="98"/>
      <c r="AII237" s="98"/>
      <c r="AIJ237" s="98"/>
      <c r="AIK237" s="98"/>
      <c r="AIL237" s="98"/>
      <c r="AIM237" s="98"/>
      <c r="AIN237" s="98"/>
      <c r="AIO237" s="98"/>
      <c r="AIP237" s="98"/>
      <c r="AIQ237" s="98"/>
      <c r="AIR237" s="98"/>
      <c r="AIS237" s="98"/>
      <c r="AIT237" s="98"/>
      <c r="AIU237" s="98"/>
      <c r="AIV237" s="98"/>
      <c r="AIW237" s="98"/>
      <c r="AIX237" s="98"/>
      <c r="AIY237" s="98"/>
      <c r="AIZ237" s="98"/>
      <c r="AJA237" s="98"/>
      <c r="AJB237" s="98"/>
      <c r="AJC237" s="98"/>
      <c r="AJD237" s="98"/>
      <c r="AJE237" s="98"/>
      <c r="AJF237" s="98"/>
      <c r="AJG237" s="98"/>
      <c r="AJH237" s="98"/>
      <c r="AJI237" s="98"/>
      <c r="AJJ237" s="98"/>
      <c r="AJK237" s="98"/>
      <c r="AJL237" s="98"/>
      <c r="AJM237" s="98"/>
      <c r="AJN237" s="98"/>
      <c r="AJO237" s="98"/>
      <c r="AJP237" s="98"/>
      <c r="AJQ237" s="98"/>
      <c r="AJR237" s="98"/>
      <c r="AJS237" s="98"/>
      <c r="AJT237" s="98"/>
      <c r="AJU237" s="98"/>
      <c r="AJV237" s="98"/>
      <c r="AJW237" s="98"/>
      <c r="AJX237" s="98"/>
      <c r="AJY237" s="98"/>
      <c r="AJZ237" s="98"/>
      <c r="AKA237" s="98"/>
      <c r="AKB237" s="98"/>
      <c r="AKC237" s="98"/>
      <c r="AKD237" s="98"/>
      <c r="AKE237" s="98"/>
      <c r="AKF237" s="98"/>
      <c r="AKG237" s="98"/>
      <c r="AKH237" s="98"/>
      <c r="AKI237" s="98"/>
      <c r="AKJ237" s="98"/>
      <c r="AKK237" s="98"/>
      <c r="AKL237" s="98"/>
      <c r="AKM237" s="98"/>
      <c r="AKN237" s="98"/>
      <c r="AKO237" s="98"/>
      <c r="AKP237" s="98"/>
      <c r="AKQ237" s="98"/>
      <c r="AKR237" s="98"/>
      <c r="AKS237" s="98"/>
      <c r="AKT237" s="98"/>
      <c r="AKU237" s="98"/>
      <c r="AKV237" s="98"/>
      <c r="AKW237" s="98"/>
      <c r="AKX237" s="98"/>
      <c r="AKY237" s="98"/>
      <c r="AKZ237" s="98"/>
      <c r="ALA237" s="98"/>
      <c r="ALB237" s="98"/>
      <c r="ALC237" s="98"/>
      <c r="ALD237" s="98"/>
      <c r="ALE237" s="98"/>
      <c r="ALF237" s="98"/>
      <c r="ALG237" s="98"/>
      <c r="ALH237" s="98"/>
      <c r="ALI237" s="98"/>
      <c r="ALJ237" s="98"/>
      <c r="ALK237" s="98"/>
      <c r="ALL237" s="98"/>
      <c r="ALM237" s="98"/>
      <c r="ALN237" s="98"/>
      <c r="ALO237" s="98"/>
      <c r="ALP237" s="98"/>
      <c r="ALQ237" s="98"/>
      <c r="ALR237" s="98"/>
      <c r="ALS237" s="98"/>
      <c r="ALT237" s="98"/>
      <c r="ALU237" s="98"/>
      <c r="ALV237" s="98"/>
      <c r="ALW237" s="98"/>
      <c r="ALX237" s="98"/>
      <c r="ALY237" s="98"/>
      <c r="ALZ237" s="98"/>
      <c r="AMA237" s="98"/>
      <c r="AMB237" s="98"/>
      <c r="AMC237" s="98"/>
      <c r="AMD237" s="98"/>
      <c r="AME237" s="98"/>
      <c r="AMF237" s="98"/>
      <c r="AMG237" s="98"/>
      <c r="AMH237" s="98"/>
      <c r="AMI237" s="98"/>
      <c r="AMJ237" s="98"/>
      <c r="AMK237" s="98"/>
    </row>
    <row r="238" spans="1:1025" ht="15.75" thickBot="1">
      <c r="A238" s="115"/>
      <c r="B238" s="116" t="s">
        <v>198</v>
      </c>
      <c r="C238" s="117" t="s">
        <v>199</v>
      </c>
      <c r="D238" s="120"/>
      <c r="E238" s="120"/>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c r="IV238" s="98"/>
      <c r="IW238" s="98"/>
      <c r="IX238" s="98"/>
      <c r="IY238" s="98"/>
      <c r="IZ238" s="98"/>
      <c r="JA238" s="98"/>
      <c r="JB238" s="98"/>
      <c r="JC238" s="98"/>
      <c r="JD238" s="98"/>
      <c r="JE238" s="98"/>
      <c r="JF238" s="98"/>
      <c r="JG238" s="98"/>
      <c r="JH238" s="98"/>
      <c r="JI238" s="98"/>
      <c r="JJ238" s="98"/>
      <c r="JK238" s="98"/>
      <c r="JL238" s="98"/>
      <c r="JM238" s="98"/>
      <c r="JN238" s="98"/>
      <c r="JO238" s="98"/>
      <c r="JP238" s="98"/>
      <c r="JQ238" s="98"/>
      <c r="JR238" s="98"/>
      <c r="JS238" s="98"/>
      <c r="JT238" s="98"/>
      <c r="JU238" s="98"/>
      <c r="JV238" s="98"/>
      <c r="JW238" s="98"/>
      <c r="JX238" s="98"/>
      <c r="JY238" s="98"/>
      <c r="JZ238" s="98"/>
      <c r="KA238" s="98"/>
      <c r="KB238" s="98"/>
      <c r="KC238" s="98"/>
      <c r="KD238" s="98"/>
      <c r="KE238" s="98"/>
      <c r="KF238" s="98"/>
      <c r="KG238" s="98"/>
      <c r="KH238" s="98"/>
      <c r="KI238" s="98"/>
      <c r="KJ238" s="98"/>
      <c r="KK238" s="98"/>
      <c r="KL238" s="98"/>
      <c r="KM238" s="98"/>
      <c r="KN238" s="98"/>
      <c r="KO238" s="98"/>
      <c r="KP238" s="98"/>
      <c r="KQ238" s="98"/>
      <c r="KR238" s="98"/>
      <c r="KS238" s="98"/>
      <c r="KT238" s="98"/>
      <c r="KU238" s="98"/>
      <c r="KV238" s="98"/>
      <c r="KW238" s="98"/>
      <c r="KX238" s="98"/>
      <c r="KY238" s="98"/>
      <c r="KZ238" s="98"/>
      <c r="LA238" s="98"/>
      <c r="LB238" s="98"/>
      <c r="LC238" s="98"/>
      <c r="LD238" s="98"/>
      <c r="LE238" s="98"/>
      <c r="LF238" s="98"/>
      <c r="LG238" s="98"/>
      <c r="LH238" s="98"/>
      <c r="LI238" s="98"/>
      <c r="LJ238" s="98"/>
      <c r="LK238" s="98"/>
      <c r="LL238" s="98"/>
      <c r="LM238" s="98"/>
      <c r="LN238" s="98"/>
      <c r="LO238" s="98"/>
      <c r="LP238" s="98"/>
      <c r="LQ238" s="98"/>
      <c r="LR238" s="98"/>
      <c r="LS238" s="98"/>
      <c r="LT238" s="98"/>
      <c r="LU238" s="98"/>
      <c r="LV238" s="98"/>
      <c r="LW238" s="98"/>
      <c r="LX238" s="98"/>
      <c r="LY238" s="98"/>
      <c r="LZ238" s="98"/>
      <c r="MA238" s="98"/>
      <c r="MB238" s="98"/>
      <c r="MC238" s="98"/>
      <c r="MD238" s="98"/>
      <c r="ME238" s="98"/>
      <c r="MF238" s="98"/>
      <c r="MG238" s="98"/>
      <c r="MH238" s="98"/>
      <c r="MI238" s="98"/>
      <c r="MJ238" s="98"/>
      <c r="MK238" s="98"/>
      <c r="ML238" s="98"/>
      <c r="MM238" s="98"/>
      <c r="MN238" s="98"/>
      <c r="MO238" s="98"/>
      <c r="MP238" s="98"/>
      <c r="MQ238" s="98"/>
      <c r="MR238" s="98"/>
      <c r="MS238" s="98"/>
      <c r="MT238" s="98"/>
      <c r="MU238" s="98"/>
      <c r="MV238" s="98"/>
      <c r="MW238" s="98"/>
      <c r="MX238" s="98"/>
      <c r="MY238" s="98"/>
      <c r="MZ238" s="98"/>
      <c r="NA238" s="98"/>
      <c r="NB238" s="98"/>
      <c r="NC238" s="98"/>
      <c r="ND238" s="98"/>
      <c r="NE238" s="98"/>
      <c r="NF238" s="98"/>
      <c r="NG238" s="98"/>
      <c r="NH238" s="98"/>
      <c r="NI238" s="98"/>
      <c r="NJ238" s="98"/>
      <c r="NK238" s="98"/>
      <c r="NL238" s="98"/>
      <c r="NM238" s="98"/>
      <c r="NN238" s="98"/>
      <c r="NO238" s="98"/>
      <c r="NP238" s="98"/>
      <c r="NQ238" s="98"/>
      <c r="NR238" s="98"/>
      <c r="NS238" s="98"/>
      <c r="NT238" s="98"/>
      <c r="NU238" s="98"/>
      <c r="NV238" s="98"/>
      <c r="NW238" s="98"/>
      <c r="NX238" s="98"/>
      <c r="NY238" s="98"/>
      <c r="NZ238" s="98"/>
      <c r="OA238" s="98"/>
      <c r="OB238" s="98"/>
      <c r="OC238" s="98"/>
      <c r="OD238" s="98"/>
      <c r="OE238" s="98"/>
      <c r="OF238" s="98"/>
      <c r="OG238" s="98"/>
      <c r="OH238" s="98"/>
      <c r="OI238" s="98"/>
      <c r="OJ238" s="98"/>
      <c r="OK238" s="98"/>
      <c r="OL238" s="98"/>
      <c r="OM238" s="98"/>
      <c r="ON238" s="98"/>
      <c r="OO238" s="98"/>
      <c r="OP238" s="98"/>
      <c r="OQ238" s="98"/>
      <c r="OR238" s="98"/>
      <c r="OS238" s="98"/>
      <c r="OT238" s="98"/>
      <c r="OU238" s="98"/>
      <c r="OV238" s="98"/>
      <c r="OW238" s="98"/>
      <c r="OX238" s="98"/>
      <c r="OY238" s="98"/>
      <c r="OZ238" s="98"/>
      <c r="PA238" s="98"/>
      <c r="PB238" s="98"/>
      <c r="PC238" s="98"/>
      <c r="PD238" s="98"/>
      <c r="PE238" s="98"/>
      <c r="PF238" s="98"/>
      <c r="PG238" s="98"/>
      <c r="PH238" s="98"/>
      <c r="PI238" s="98"/>
      <c r="PJ238" s="98"/>
      <c r="PK238" s="98"/>
      <c r="PL238" s="98"/>
      <c r="PM238" s="98"/>
      <c r="PN238" s="98"/>
      <c r="PO238" s="98"/>
      <c r="PP238" s="98"/>
      <c r="PQ238" s="98"/>
      <c r="PR238" s="98"/>
      <c r="PS238" s="98"/>
      <c r="PT238" s="98"/>
      <c r="PU238" s="98"/>
      <c r="PV238" s="98"/>
      <c r="PW238" s="98"/>
      <c r="PX238" s="98"/>
      <c r="PY238" s="98"/>
      <c r="PZ238" s="98"/>
      <c r="QA238" s="98"/>
      <c r="QB238" s="98"/>
      <c r="QC238" s="98"/>
      <c r="QD238" s="98"/>
      <c r="QE238" s="98"/>
      <c r="QF238" s="98"/>
      <c r="QG238" s="98"/>
      <c r="QH238" s="98"/>
      <c r="QI238" s="98"/>
      <c r="QJ238" s="98"/>
      <c r="QK238" s="98"/>
      <c r="QL238" s="98"/>
      <c r="QM238" s="98"/>
      <c r="QN238" s="98"/>
      <c r="QO238" s="98"/>
      <c r="QP238" s="98"/>
      <c r="QQ238" s="98"/>
      <c r="QR238" s="98"/>
      <c r="QS238" s="98"/>
      <c r="QT238" s="98"/>
      <c r="QU238" s="98"/>
      <c r="QV238" s="98"/>
      <c r="QW238" s="98"/>
      <c r="QX238" s="98"/>
      <c r="QY238" s="98"/>
      <c r="QZ238" s="98"/>
      <c r="RA238" s="98"/>
      <c r="RB238" s="98"/>
      <c r="RC238" s="98"/>
      <c r="RD238" s="98"/>
      <c r="RE238" s="98"/>
      <c r="RF238" s="98"/>
      <c r="RG238" s="98"/>
      <c r="RH238" s="98"/>
      <c r="RI238" s="98"/>
      <c r="RJ238" s="98"/>
      <c r="RK238" s="98"/>
      <c r="RL238" s="98"/>
      <c r="RM238" s="98"/>
      <c r="RN238" s="98"/>
      <c r="RO238" s="98"/>
      <c r="RP238" s="98"/>
      <c r="RQ238" s="98"/>
      <c r="RR238" s="98"/>
      <c r="RS238" s="98"/>
      <c r="RT238" s="98"/>
      <c r="RU238" s="98"/>
      <c r="RV238" s="98"/>
      <c r="RW238" s="98"/>
      <c r="RX238" s="98"/>
      <c r="RY238" s="98"/>
      <c r="RZ238" s="98"/>
      <c r="SA238" s="98"/>
      <c r="SB238" s="98"/>
      <c r="SC238" s="98"/>
      <c r="SD238" s="98"/>
      <c r="SE238" s="98"/>
      <c r="SF238" s="98"/>
      <c r="SG238" s="98"/>
      <c r="SH238" s="98"/>
      <c r="SI238" s="98"/>
      <c r="SJ238" s="98"/>
      <c r="SK238" s="98"/>
      <c r="SL238" s="98"/>
      <c r="SM238" s="98"/>
      <c r="SN238" s="98"/>
      <c r="SO238" s="98"/>
      <c r="SP238" s="98"/>
      <c r="SQ238" s="98"/>
      <c r="SR238" s="98"/>
      <c r="SS238" s="98"/>
      <c r="ST238" s="98"/>
      <c r="SU238" s="98"/>
      <c r="SV238" s="98"/>
      <c r="SW238" s="98"/>
      <c r="SX238" s="98"/>
      <c r="SY238" s="98"/>
      <c r="SZ238" s="98"/>
      <c r="TA238" s="98"/>
      <c r="TB238" s="98"/>
      <c r="TC238" s="98"/>
      <c r="TD238" s="98"/>
      <c r="TE238" s="98"/>
      <c r="TF238" s="98"/>
      <c r="TG238" s="98"/>
      <c r="TH238" s="98"/>
      <c r="TI238" s="98"/>
      <c r="TJ238" s="98"/>
      <c r="TK238" s="98"/>
      <c r="TL238" s="98"/>
      <c r="TM238" s="98"/>
      <c r="TN238" s="98"/>
      <c r="TO238" s="98"/>
      <c r="TP238" s="98"/>
      <c r="TQ238" s="98"/>
      <c r="TR238" s="98"/>
      <c r="TS238" s="98"/>
      <c r="TT238" s="98"/>
      <c r="TU238" s="98"/>
      <c r="TV238" s="98"/>
      <c r="TW238" s="98"/>
      <c r="TX238" s="98"/>
      <c r="TY238" s="98"/>
      <c r="TZ238" s="98"/>
      <c r="UA238" s="98"/>
      <c r="UB238" s="98"/>
      <c r="UC238" s="98"/>
      <c r="UD238" s="98"/>
      <c r="UE238" s="98"/>
      <c r="UF238" s="98"/>
      <c r="UG238" s="98"/>
      <c r="UH238" s="98"/>
      <c r="UI238" s="98"/>
      <c r="UJ238" s="98"/>
      <c r="UK238" s="98"/>
      <c r="UL238" s="98"/>
      <c r="UM238" s="98"/>
      <c r="UN238" s="98"/>
      <c r="UO238" s="98"/>
      <c r="UP238" s="98"/>
      <c r="UQ238" s="98"/>
      <c r="UR238" s="98"/>
      <c r="US238" s="98"/>
      <c r="UT238" s="98"/>
      <c r="UU238" s="98"/>
      <c r="UV238" s="98"/>
      <c r="UW238" s="98"/>
      <c r="UX238" s="98"/>
      <c r="UY238" s="98"/>
      <c r="UZ238" s="98"/>
      <c r="VA238" s="98"/>
      <c r="VB238" s="98"/>
      <c r="VC238" s="98"/>
      <c r="VD238" s="98"/>
      <c r="VE238" s="98"/>
      <c r="VF238" s="98"/>
      <c r="VG238" s="98"/>
      <c r="VH238" s="98"/>
      <c r="VI238" s="98"/>
      <c r="VJ238" s="98"/>
      <c r="VK238" s="98"/>
      <c r="VL238" s="98"/>
      <c r="VM238" s="98"/>
      <c r="VN238" s="98"/>
      <c r="VO238" s="98"/>
      <c r="VP238" s="98"/>
      <c r="VQ238" s="98"/>
      <c r="VR238" s="98"/>
      <c r="VS238" s="98"/>
      <c r="VT238" s="98"/>
      <c r="VU238" s="98"/>
      <c r="VV238" s="98"/>
      <c r="VW238" s="98"/>
      <c r="VX238" s="98"/>
      <c r="VY238" s="98"/>
      <c r="VZ238" s="98"/>
      <c r="WA238" s="98"/>
      <c r="WB238" s="98"/>
      <c r="WC238" s="98"/>
      <c r="WD238" s="98"/>
      <c r="WE238" s="98"/>
      <c r="WF238" s="98"/>
      <c r="WG238" s="98"/>
      <c r="WH238" s="98"/>
      <c r="WI238" s="98"/>
      <c r="WJ238" s="98"/>
      <c r="WK238" s="98"/>
      <c r="WL238" s="98"/>
      <c r="WM238" s="98"/>
      <c r="WN238" s="98"/>
      <c r="WO238" s="98"/>
      <c r="WP238" s="98"/>
      <c r="WQ238" s="98"/>
      <c r="WR238" s="98"/>
      <c r="WS238" s="98"/>
      <c r="WT238" s="98"/>
      <c r="WU238" s="98"/>
      <c r="WV238" s="98"/>
      <c r="WW238" s="98"/>
      <c r="WX238" s="98"/>
      <c r="WY238" s="98"/>
      <c r="WZ238" s="98"/>
      <c r="XA238" s="98"/>
      <c r="XB238" s="98"/>
      <c r="XC238" s="98"/>
      <c r="XD238" s="98"/>
      <c r="XE238" s="98"/>
      <c r="XF238" s="98"/>
      <c r="XG238" s="98"/>
      <c r="XH238" s="98"/>
      <c r="XI238" s="98"/>
      <c r="XJ238" s="98"/>
      <c r="XK238" s="98"/>
      <c r="XL238" s="98"/>
      <c r="XM238" s="98"/>
      <c r="XN238" s="98"/>
      <c r="XO238" s="98"/>
      <c r="XP238" s="98"/>
      <c r="XQ238" s="98"/>
      <c r="XR238" s="98"/>
      <c r="XS238" s="98"/>
      <c r="XT238" s="98"/>
      <c r="XU238" s="98"/>
      <c r="XV238" s="98"/>
      <c r="XW238" s="98"/>
      <c r="XX238" s="98"/>
      <c r="XY238" s="98"/>
      <c r="XZ238" s="98"/>
      <c r="YA238" s="98"/>
      <c r="YB238" s="98"/>
      <c r="YC238" s="98"/>
      <c r="YD238" s="98"/>
      <c r="YE238" s="98"/>
      <c r="YF238" s="98"/>
      <c r="YG238" s="98"/>
      <c r="YH238" s="98"/>
      <c r="YI238" s="98"/>
      <c r="YJ238" s="98"/>
      <c r="YK238" s="98"/>
      <c r="YL238" s="98"/>
      <c r="YM238" s="98"/>
      <c r="YN238" s="98"/>
      <c r="YO238" s="98"/>
      <c r="YP238" s="98"/>
      <c r="YQ238" s="98"/>
      <c r="YR238" s="98"/>
      <c r="YS238" s="98"/>
      <c r="YT238" s="98"/>
      <c r="YU238" s="98"/>
      <c r="YV238" s="98"/>
      <c r="YW238" s="98"/>
      <c r="YX238" s="98"/>
      <c r="YY238" s="98"/>
      <c r="YZ238" s="98"/>
      <c r="ZA238" s="98"/>
      <c r="ZB238" s="98"/>
      <c r="ZC238" s="98"/>
      <c r="ZD238" s="98"/>
      <c r="ZE238" s="98"/>
      <c r="ZF238" s="98"/>
      <c r="ZG238" s="98"/>
      <c r="ZH238" s="98"/>
      <c r="ZI238" s="98"/>
      <c r="ZJ238" s="98"/>
      <c r="ZK238" s="98"/>
      <c r="ZL238" s="98"/>
      <c r="ZM238" s="98"/>
      <c r="ZN238" s="98"/>
      <c r="ZO238" s="98"/>
      <c r="ZP238" s="98"/>
      <c r="ZQ238" s="98"/>
      <c r="ZR238" s="98"/>
      <c r="ZS238" s="98"/>
      <c r="ZT238" s="98"/>
      <c r="ZU238" s="98"/>
      <c r="ZV238" s="98"/>
      <c r="ZW238" s="98"/>
      <c r="ZX238" s="98"/>
      <c r="ZY238" s="98"/>
      <c r="ZZ238" s="98"/>
      <c r="AAA238" s="98"/>
      <c r="AAB238" s="98"/>
      <c r="AAC238" s="98"/>
      <c r="AAD238" s="98"/>
      <c r="AAE238" s="98"/>
      <c r="AAF238" s="98"/>
      <c r="AAG238" s="98"/>
      <c r="AAH238" s="98"/>
      <c r="AAI238" s="98"/>
      <c r="AAJ238" s="98"/>
      <c r="AAK238" s="98"/>
      <c r="AAL238" s="98"/>
      <c r="AAM238" s="98"/>
      <c r="AAN238" s="98"/>
      <c r="AAO238" s="98"/>
      <c r="AAP238" s="98"/>
      <c r="AAQ238" s="98"/>
      <c r="AAR238" s="98"/>
      <c r="AAS238" s="98"/>
      <c r="AAT238" s="98"/>
      <c r="AAU238" s="98"/>
      <c r="AAV238" s="98"/>
      <c r="AAW238" s="98"/>
      <c r="AAX238" s="98"/>
      <c r="AAY238" s="98"/>
      <c r="AAZ238" s="98"/>
      <c r="ABA238" s="98"/>
      <c r="ABB238" s="98"/>
      <c r="ABC238" s="98"/>
      <c r="ABD238" s="98"/>
      <c r="ABE238" s="98"/>
      <c r="ABF238" s="98"/>
      <c r="ABG238" s="98"/>
      <c r="ABH238" s="98"/>
      <c r="ABI238" s="98"/>
      <c r="ABJ238" s="98"/>
      <c r="ABK238" s="98"/>
      <c r="ABL238" s="98"/>
      <c r="ABM238" s="98"/>
      <c r="ABN238" s="98"/>
      <c r="ABO238" s="98"/>
      <c r="ABP238" s="98"/>
      <c r="ABQ238" s="98"/>
      <c r="ABR238" s="98"/>
      <c r="ABS238" s="98"/>
      <c r="ABT238" s="98"/>
      <c r="ABU238" s="98"/>
      <c r="ABV238" s="98"/>
      <c r="ABW238" s="98"/>
      <c r="ABX238" s="98"/>
      <c r="ABY238" s="98"/>
      <c r="ABZ238" s="98"/>
      <c r="ACA238" s="98"/>
      <c r="ACB238" s="98"/>
      <c r="ACC238" s="98"/>
      <c r="ACD238" s="98"/>
      <c r="ACE238" s="98"/>
      <c r="ACF238" s="98"/>
      <c r="ACG238" s="98"/>
      <c r="ACH238" s="98"/>
      <c r="ACI238" s="98"/>
      <c r="ACJ238" s="98"/>
      <c r="ACK238" s="98"/>
      <c r="ACL238" s="98"/>
      <c r="ACM238" s="98"/>
      <c r="ACN238" s="98"/>
      <c r="ACO238" s="98"/>
      <c r="ACP238" s="98"/>
      <c r="ACQ238" s="98"/>
      <c r="ACR238" s="98"/>
      <c r="ACS238" s="98"/>
      <c r="ACT238" s="98"/>
      <c r="ACU238" s="98"/>
      <c r="ACV238" s="98"/>
      <c r="ACW238" s="98"/>
      <c r="ACX238" s="98"/>
      <c r="ACY238" s="98"/>
      <c r="ACZ238" s="98"/>
      <c r="ADA238" s="98"/>
      <c r="ADB238" s="98"/>
      <c r="ADC238" s="98"/>
      <c r="ADD238" s="98"/>
      <c r="ADE238" s="98"/>
      <c r="ADF238" s="98"/>
      <c r="ADG238" s="98"/>
      <c r="ADH238" s="98"/>
      <c r="ADI238" s="98"/>
      <c r="ADJ238" s="98"/>
      <c r="ADK238" s="98"/>
      <c r="ADL238" s="98"/>
      <c r="ADM238" s="98"/>
      <c r="ADN238" s="98"/>
      <c r="ADO238" s="98"/>
      <c r="ADP238" s="98"/>
      <c r="ADQ238" s="98"/>
      <c r="ADR238" s="98"/>
      <c r="ADS238" s="98"/>
      <c r="ADT238" s="98"/>
      <c r="ADU238" s="98"/>
      <c r="ADV238" s="98"/>
      <c r="ADW238" s="98"/>
      <c r="ADX238" s="98"/>
      <c r="ADY238" s="98"/>
      <c r="ADZ238" s="98"/>
      <c r="AEA238" s="98"/>
      <c r="AEB238" s="98"/>
      <c r="AEC238" s="98"/>
      <c r="AED238" s="98"/>
      <c r="AEE238" s="98"/>
      <c r="AEF238" s="98"/>
      <c r="AEG238" s="98"/>
      <c r="AEH238" s="98"/>
      <c r="AEI238" s="98"/>
      <c r="AEJ238" s="98"/>
      <c r="AEK238" s="98"/>
      <c r="AEL238" s="98"/>
      <c r="AEM238" s="98"/>
      <c r="AEN238" s="98"/>
      <c r="AEO238" s="98"/>
      <c r="AEP238" s="98"/>
      <c r="AEQ238" s="98"/>
      <c r="AER238" s="98"/>
      <c r="AES238" s="98"/>
      <c r="AET238" s="98"/>
      <c r="AEU238" s="98"/>
      <c r="AEV238" s="98"/>
      <c r="AEW238" s="98"/>
      <c r="AEX238" s="98"/>
      <c r="AEY238" s="98"/>
      <c r="AEZ238" s="98"/>
      <c r="AFA238" s="98"/>
      <c r="AFB238" s="98"/>
      <c r="AFC238" s="98"/>
      <c r="AFD238" s="98"/>
      <c r="AFE238" s="98"/>
      <c r="AFF238" s="98"/>
      <c r="AFG238" s="98"/>
      <c r="AFH238" s="98"/>
      <c r="AFI238" s="98"/>
      <c r="AFJ238" s="98"/>
      <c r="AFK238" s="98"/>
      <c r="AFL238" s="98"/>
      <c r="AFM238" s="98"/>
      <c r="AFN238" s="98"/>
      <c r="AFO238" s="98"/>
      <c r="AFP238" s="98"/>
      <c r="AFQ238" s="98"/>
      <c r="AFR238" s="98"/>
      <c r="AFS238" s="98"/>
      <c r="AFT238" s="98"/>
      <c r="AFU238" s="98"/>
      <c r="AFV238" s="98"/>
      <c r="AFW238" s="98"/>
      <c r="AFX238" s="98"/>
      <c r="AFY238" s="98"/>
      <c r="AFZ238" s="98"/>
      <c r="AGA238" s="98"/>
      <c r="AGB238" s="98"/>
      <c r="AGC238" s="98"/>
      <c r="AGD238" s="98"/>
      <c r="AGE238" s="98"/>
      <c r="AGF238" s="98"/>
      <c r="AGG238" s="98"/>
      <c r="AGH238" s="98"/>
      <c r="AGI238" s="98"/>
      <c r="AGJ238" s="98"/>
      <c r="AGK238" s="98"/>
      <c r="AGL238" s="98"/>
      <c r="AGM238" s="98"/>
      <c r="AGN238" s="98"/>
      <c r="AGO238" s="98"/>
      <c r="AGP238" s="98"/>
      <c r="AGQ238" s="98"/>
      <c r="AGR238" s="98"/>
      <c r="AGS238" s="98"/>
      <c r="AGT238" s="98"/>
      <c r="AGU238" s="98"/>
      <c r="AGV238" s="98"/>
      <c r="AGW238" s="98"/>
      <c r="AGX238" s="98"/>
      <c r="AGY238" s="98"/>
      <c r="AGZ238" s="98"/>
      <c r="AHA238" s="98"/>
      <c r="AHB238" s="98"/>
      <c r="AHC238" s="98"/>
      <c r="AHD238" s="98"/>
      <c r="AHE238" s="98"/>
      <c r="AHF238" s="98"/>
      <c r="AHG238" s="98"/>
      <c r="AHH238" s="98"/>
      <c r="AHI238" s="98"/>
      <c r="AHJ238" s="98"/>
      <c r="AHK238" s="98"/>
      <c r="AHL238" s="98"/>
      <c r="AHM238" s="98"/>
      <c r="AHN238" s="98"/>
      <c r="AHO238" s="98"/>
      <c r="AHP238" s="98"/>
      <c r="AHQ238" s="98"/>
      <c r="AHR238" s="98"/>
      <c r="AHS238" s="98"/>
      <c r="AHT238" s="98"/>
      <c r="AHU238" s="98"/>
      <c r="AHV238" s="98"/>
      <c r="AHW238" s="98"/>
      <c r="AHX238" s="98"/>
      <c r="AHY238" s="98"/>
      <c r="AHZ238" s="98"/>
      <c r="AIA238" s="98"/>
      <c r="AIB238" s="98"/>
      <c r="AIC238" s="98"/>
      <c r="AID238" s="98"/>
      <c r="AIE238" s="98"/>
      <c r="AIF238" s="98"/>
      <c r="AIG238" s="98"/>
      <c r="AIH238" s="98"/>
      <c r="AII238" s="98"/>
      <c r="AIJ238" s="98"/>
      <c r="AIK238" s="98"/>
      <c r="AIL238" s="98"/>
      <c r="AIM238" s="98"/>
      <c r="AIN238" s="98"/>
      <c r="AIO238" s="98"/>
      <c r="AIP238" s="98"/>
      <c r="AIQ238" s="98"/>
      <c r="AIR238" s="98"/>
      <c r="AIS238" s="98"/>
      <c r="AIT238" s="98"/>
      <c r="AIU238" s="98"/>
      <c r="AIV238" s="98"/>
      <c r="AIW238" s="98"/>
      <c r="AIX238" s="98"/>
      <c r="AIY238" s="98"/>
      <c r="AIZ238" s="98"/>
      <c r="AJA238" s="98"/>
      <c r="AJB238" s="98"/>
      <c r="AJC238" s="98"/>
      <c r="AJD238" s="98"/>
      <c r="AJE238" s="98"/>
      <c r="AJF238" s="98"/>
      <c r="AJG238" s="98"/>
      <c r="AJH238" s="98"/>
      <c r="AJI238" s="98"/>
      <c r="AJJ238" s="98"/>
      <c r="AJK238" s="98"/>
      <c r="AJL238" s="98"/>
      <c r="AJM238" s="98"/>
      <c r="AJN238" s="98"/>
      <c r="AJO238" s="98"/>
      <c r="AJP238" s="98"/>
      <c r="AJQ238" s="98"/>
      <c r="AJR238" s="98"/>
      <c r="AJS238" s="98"/>
      <c r="AJT238" s="98"/>
      <c r="AJU238" s="98"/>
      <c r="AJV238" s="98"/>
      <c r="AJW238" s="98"/>
      <c r="AJX238" s="98"/>
      <c r="AJY238" s="98"/>
      <c r="AJZ238" s="98"/>
      <c r="AKA238" s="98"/>
      <c r="AKB238" s="98"/>
      <c r="AKC238" s="98"/>
      <c r="AKD238" s="98"/>
      <c r="AKE238" s="98"/>
      <c r="AKF238" s="98"/>
      <c r="AKG238" s="98"/>
      <c r="AKH238" s="98"/>
      <c r="AKI238" s="98"/>
      <c r="AKJ238" s="98"/>
      <c r="AKK238" s="98"/>
      <c r="AKL238" s="98"/>
      <c r="AKM238" s="98"/>
      <c r="AKN238" s="98"/>
      <c r="AKO238" s="98"/>
      <c r="AKP238" s="98"/>
      <c r="AKQ238" s="98"/>
      <c r="AKR238" s="98"/>
      <c r="AKS238" s="98"/>
      <c r="AKT238" s="98"/>
      <c r="AKU238" s="98"/>
      <c r="AKV238" s="98"/>
      <c r="AKW238" s="98"/>
      <c r="AKX238" s="98"/>
      <c r="AKY238" s="98"/>
      <c r="AKZ238" s="98"/>
      <c r="ALA238" s="98"/>
      <c r="ALB238" s="98"/>
      <c r="ALC238" s="98"/>
      <c r="ALD238" s="98"/>
      <c r="ALE238" s="98"/>
      <c r="ALF238" s="98"/>
      <c r="ALG238" s="98"/>
      <c r="ALH238" s="98"/>
      <c r="ALI238" s="98"/>
      <c r="ALJ238" s="98"/>
      <c r="ALK238" s="98"/>
      <c r="ALL238" s="98"/>
      <c r="ALM238" s="98"/>
      <c r="ALN238" s="98"/>
      <c r="ALO238" s="98"/>
      <c r="ALP238" s="98"/>
      <c r="ALQ238" s="98"/>
      <c r="ALR238" s="98"/>
      <c r="ALS238" s="98"/>
      <c r="ALT238" s="98"/>
      <c r="ALU238" s="98"/>
      <c r="ALV238" s="98"/>
      <c r="ALW238" s="98"/>
      <c r="ALX238" s="98"/>
      <c r="ALY238" s="98"/>
      <c r="ALZ238" s="98"/>
      <c r="AMA238" s="98"/>
      <c r="AMB238" s="98"/>
      <c r="AMC238" s="98"/>
      <c r="AMD238" s="98"/>
      <c r="AME238" s="98"/>
      <c r="AMF238" s="98"/>
      <c r="AMG238" s="98"/>
      <c r="AMH238" s="98"/>
      <c r="AMI238" s="98"/>
      <c r="AMJ238" s="98"/>
      <c r="AMK238" s="98"/>
    </row>
    <row r="239" spans="1:1025" ht="15.75" thickBot="1">
      <c r="A239" s="115"/>
      <c r="B239" s="116" t="s">
        <v>200</v>
      </c>
      <c r="C239" s="117" t="s">
        <v>201</v>
      </c>
      <c r="D239" s="121"/>
      <c r="E239" s="122"/>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c r="BS239" s="98"/>
      <c r="BT239" s="98"/>
      <c r="BU239" s="98"/>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c r="IV239" s="98"/>
      <c r="IW239" s="98"/>
      <c r="IX239" s="98"/>
      <c r="IY239" s="98"/>
      <c r="IZ239" s="98"/>
      <c r="JA239" s="98"/>
      <c r="JB239" s="98"/>
      <c r="JC239" s="98"/>
      <c r="JD239" s="98"/>
      <c r="JE239" s="98"/>
      <c r="JF239" s="98"/>
      <c r="JG239" s="98"/>
      <c r="JH239" s="98"/>
      <c r="JI239" s="98"/>
      <c r="JJ239" s="98"/>
      <c r="JK239" s="98"/>
      <c r="JL239" s="98"/>
      <c r="JM239" s="98"/>
      <c r="JN239" s="98"/>
      <c r="JO239" s="98"/>
      <c r="JP239" s="98"/>
      <c r="JQ239" s="98"/>
      <c r="JR239" s="98"/>
      <c r="JS239" s="98"/>
      <c r="JT239" s="98"/>
      <c r="JU239" s="98"/>
      <c r="JV239" s="98"/>
      <c r="JW239" s="98"/>
      <c r="JX239" s="98"/>
      <c r="JY239" s="98"/>
      <c r="JZ239" s="98"/>
      <c r="KA239" s="98"/>
      <c r="KB239" s="98"/>
      <c r="KC239" s="98"/>
      <c r="KD239" s="98"/>
      <c r="KE239" s="98"/>
      <c r="KF239" s="98"/>
      <c r="KG239" s="98"/>
      <c r="KH239" s="98"/>
      <c r="KI239" s="98"/>
      <c r="KJ239" s="98"/>
      <c r="KK239" s="98"/>
      <c r="KL239" s="98"/>
      <c r="KM239" s="98"/>
      <c r="KN239" s="98"/>
      <c r="KO239" s="98"/>
      <c r="KP239" s="98"/>
      <c r="KQ239" s="98"/>
      <c r="KR239" s="98"/>
      <c r="KS239" s="98"/>
      <c r="KT239" s="98"/>
      <c r="KU239" s="98"/>
      <c r="KV239" s="98"/>
      <c r="KW239" s="98"/>
      <c r="KX239" s="98"/>
      <c r="KY239" s="98"/>
      <c r="KZ239" s="98"/>
      <c r="LA239" s="98"/>
      <c r="LB239" s="98"/>
      <c r="LC239" s="98"/>
      <c r="LD239" s="98"/>
      <c r="LE239" s="98"/>
      <c r="LF239" s="98"/>
      <c r="LG239" s="98"/>
      <c r="LH239" s="98"/>
      <c r="LI239" s="98"/>
      <c r="LJ239" s="98"/>
      <c r="LK239" s="98"/>
      <c r="LL239" s="98"/>
      <c r="LM239" s="98"/>
      <c r="LN239" s="98"/>
      <c r="LO239" s="98"/>
      <c r="LP239" s="98"/>
      <c r="LQ239" s="98"/>
      <c r="LR239" s="98"/>
      <c r="LS239" s="98"/>
      <c r="LT239" s="98"/>
      <c r="LU239" s="98"/>
      <c r="LV239" s="98"/>
      <c r="LW239" s="98"/>
      <c r="LX239" s="98"/>
      <c r="LY239" s="98"/>
      <c r="LZ239" s="98"/>
      <c r="MA239" s="98"/>
      <c r="MB239" s="98"/>
      <c r="MC239" s="98"/>
      <c r="MD239" s="98"/>
      <c r="ME239" s="98"/>
      <c r="MF239" s="98"/>
      <c r="MG239" s="98"/>
      <c r="MH239" s="98"/>
      <c r="MI239" s="98"/>
      <c r="MJ239" s="98"/>
      <c r="MK239" s="98"/>
      <c r="ML239" s="98"/>
      <c r="MM239" s="98"/>
      <c r="MN239" s="98"/>
      <c r="MO239" s="98"/>
      <c r="MP239" s="98"/>
      <c r="MQ239" s="98"/>
      <c r="MR239" s="98"/>
      <c r="MS239" s="98"/>
      <c r="MT239" s="98"/>
      <c r="MU239" s="98"/>
      <c r="MV239" s="98"/>
      <c r="MW239" s="98"/>
      <c r="MX239" s="98"/>
      <c r="MY239" s="98"/>
      <c r="MZ239" s="98"/>
      <c r="NA239" s="98"/>
      <c r="NB239" s="98"/>
      <c r="NC239" s="98"/>
      <c r="ND239" s="98"/>
      <c r="NE239" s="98"/>
      <c r="NF239" s="98"/>
      <c r="NG239" s="98"/>
      <c r="NH239" s="98"/>
      <c r="NI239" s="98"/>
      <c r="NJ239" s="98"/>
      <c r="NK239" s="98"/>
      <c r="NL239" s="98"/>
      <c r="NM239" s="98"/>
      <c r="NN239" s="98"/>
      <c r="NO239" s="98"/>
      <c r="NP239" s="98"/>
      <c r="NQ239" s="98"/>
      <c r="NR239" s="98"/>
      <c r="NS239" s="98"/>
      <c r="NT239" s="98"/>
      <c r="NU239" s="98"/>
      <c r="NV239" s="98"/>
      <c r="NW239" s="98"/>
      <c r="NX239" s="98"/>
      <c r="NY239" s="98"/>
      <c r="NZ239" s="98"/>
      <c r="OA239" s="98"/>
      <c r="OB239" s="98"/>
      <c r="OC239" s="98"/>
      <c r="OD239" s="98"/>
      <c r="OE239" s="98"/>
      <c r="OF239" s="98"/>
      <c r="OG239" s="98"/>
      <c r="OH239" s="98"/>
      <c r="OI239" s="98"/>
      <c r="OJ239" s="98"/>
      <c r="OK239" s="98"/>
      <c r="OL239" s="98"/>
      <c r="OM239" s="98"/>
      <c r="ON239" s="98"/>
      <c r="OO239" s="98"/>
      <c r="OP239" s="98"/>
      <c r="OQ239" s="98"/>
      <c r="OR239" s="98"/>
      <c r="OS239" s="98"/>
      <c r="OT239" s="98"/>
      <c r="OU239" s="98"/>
      <c r="OV239" s="98"/>
      <c r="OW239" s="98"/>
      <c r="OX239" s="98"/>
      <c r="OY239" s="98"/>
      <c r="OZ239" s="98"/>
      <c r="PA239" s="98"/>
      <c r="PB239" s="98"/>
      <c r="PC239" s="98"/>
      <c r="PD239" s="98"/>
      <c r="PE239" s="98"/>
      <c r="PF239" s="98"/>
      <c r="PG239" s="98"/>
      <c r="PH239" s="98"/>
      <c r="PI239" s="98"/>
      <c r="PJ239" s="98"/>
      <c r="PK239" s="98"/>
      <c r="PL239" s="98"/>
      <c r="PM239" s="98"/>
      <c r="PN239" s="98"/>
      <c r="PO239" s="98"/>
      <c r="PP239" s="98"/>
      <c r="PQ239" s="98"/>
      <c r="PR239" s="98"/>
      <c r="PS239" s="98"/>
      <c r="PT239" s="98"/>
      <c r="PU239" s="98"/>
      <c r="PV239" s="98"/>
      <c r="PW239" s="98"/>
      <c r="PX239" s="98"/>
      <c r="PY239" s="98"/>
      <c r="PZ239" s="98"/>
      <c r="QA239" s="98"/>
      <c r="QB239" s="98"/>
      <c r="QC239" s="98"/>
      <c r="QD239" s="98"/>
      <c r="QE239" s="98"/>
      <c r="QF239" s="98"/>
      <c r="QG239" s="98"/>
      <c r="QH239" s="98"/>
      <c r="QI239" s="98"/>
      <c r="QJ239" s="98"/>
      <c r="QK239" s="98"/>
      <c r="QL239" s="98"/>
      <c r="QM239" s="98"/>
      <c r="QN239" s="98"/>
      <c r="QO239" s="98"/>
      <c r="QP239" s="98"/>
      <c r="QQ239" s="98"/>
      <c r="QR239" s="98"/>
      <c r="QS239" s="98"/>
      <c r="QT239" s="98"/>
      <c r="QU239" s="98"/>
      <c r="QV239" s="98"/>
      <c r="QW239" s="98"/>
      <c r="QX239" s="98"/>
      <c r="QY239" s="98"/>
      <c r="QZ239" s="98"/>
      <c r="RA239" s="98"/>
      <c r="RB239" s="98"/>
      <c r="RC239" s="98"/>
      <c r="RD239" s="98"/>
      <c r="RE239" s="98"/>
      <c r="RF239" s="98"/>
      <c r="RG239" s="98"/>
      <c r="RH239" s="98"/>
      <c r="RI239" s="98"/>
      <c r="RJ239" s="98"/>
      <c r="RK239" s="98"/>
      <c r="RL239" s="98"/>
      <c r="RM239" s="98"/>
      <c r="RN239" s="98"/>
      <c r="RO239" s="98"/>
      <c r="RP239" s="98"/>
      <c r="RQ239" s="98"/>
      <c r="RR239" s="98"/>
      <c r="RS239" s="98"/>
      <c r="RT239" s="98"/>
      <c r="RU239" s="98"/>
      <c r="RV239" s="98"/>
      <c r="RW239" s="98"/>
      <c r="RX239" s="98"/>
      <c r="RY239" s="98"/>
      <c r="RZ239" s="98"/>
      <c r="SA239" s="98"/>
      <c r="SB239" s="98"/>
      <c r="SC239" s="98"/>
      <c r="SD239" s="98"/>
      <c r="SE239" s="98"/>
      <c r="SF239" s="98"/>
      <c r="SG239" s="98"/>
      <c r="SH239" s="98"/>
      <c r="SI239" s="98"/>
      <c r="SJ239" s="98"/>
      <c r="SK239" s="98"/>
      <c r="SL239" s="98"/>
      <c r="SM239" s="98"/>
      <c r="SN239" s="98"/>
      <c r="SO239" s="98"/>
      <c r="SP239" s="98"/>
      <c r="SQ239" s="98"/>
      <c r="SR239" s="98"/>
      <c r="SS239" s="98"/>
      <c r="ST239" s="98"/>
      <c r="SU239" s="98"/>
      <c r="SV239" s="98"/>
      <c r="SW239" s="98"/>
      <c r="SX239" s="98"/>
      <c r="SY239" s="98"/>
      <c r="SZ239" s="98"/>
      <c r="TA239" s="98"/>
      <c r="TB239" s="98"/>
      <c r="TC239" s="98"/>
      <c r="TD239" s="98"/>
      <c r="TE239" s="98"/>
      <c r="TF239" s="98"/>
      <c r="TG239" s="98"/>
      <c r="TH239" s="98"/>
      <c r="TI239" s="98"/>
      <c r="TJ239" s="98"/>
      <c r="TK239" s="98"/>
      <c r="TL239" s="98"/>
      <c r="TM239" s="98"/>
      <c r="TN239" s="98"/>
      <c r="TO239" s="98"/>
      <c r="TP239" s="98"/>
      <c r="TQ239" s="98"/>
      <c r="TR239" s="98"/>
      <c r="TS239" s="98"/>
      <c r="TT239" s="98"/>
      <c r="TU239" s="98"/>
      <c r="TV239" s="98"/>
      <c r="TW239" s="98"/>
      <c r="TX239" s="98"/>
      <c r="TY239" s="98"/>
      <c r="TZ239" s="98"/>
      <c r="UA239" s="98"/>
      <c r="UB239" s="98"/>
      <c r="UC239" s="98"/>
      <c r="UD239" s="98"/>
      <c r="UE239" s="98"/>
      <c r="UF239" s="98"/>
      <c r="UG239" s="98"/>
      <c r="UH239" s="98"/>
      <c r="UI239" s="98"/>
      <c r="UJ239" s="98"/>
      <c r="UK239" s="98"/>
      <c r="UL239" s="98"/>
      <c r="UM239" s="98"/>
      <c r="UN239" s="98"/>
      <c r="UO239" s="98"/>
      <c r="UP239" s="98"/>
      <c r="UQ239" s="98"/>
      <c r="UR239" s="98"/>
      <c r="US239" s="98"/>
      <c r="UT239" s="98"/>
      <c r="UU239" s="98"/>
      <c r="UV239" s="98"/>
      <c r="UW239" s="98"/>
      <c r="UX239" s="98"/>
      <c r="UY239" s="98"/>
      <c r="UZ239" s="98"/>
      <c r="VA239" s="98"/>
      <c r="VB239" s="98"/>
      <c r="VC239" s="98"/>
      <c r="VD239" s="98"/>
      <c r="VE239" s="98"/>
      <c r="VF239" s="98"/>
      <c r="VG239" s="98"/>
      <c r="VH239" s="98"/>
      <c r="VI239" s="98"/>
      <c r="VJ239" s="98"/>
      <c r="VK239" s="98"/>
      <c r="VL239" s="98"/>
      <c r="VM239" s="98"/>
      <c r="VN239" s="98"/>
      <c r="VO239" s="98"/>
      <c r="VP239" s="98"/>
      <c r="VQ239" s="98"/>
      <c r="VR239" s="98"/>
      <c r="VS239" s="98"/>
      <c r="VT239" s="98"/>
      <c r="VU239" s="98"/>
      <c r="VV239" s="98"/>
      <c r="VW239" s="98"/>
      <c r="VX239" s="98"/>
      <c r="VY239" s="98"/>
      <c r="VZ239" s="98"/>
      <c r="WA239" s="98"/>
      <c r="WB239" s="98"/>
      <c r="WC239" s="98"/>
      <c r="WD239" s="98"/>
      <c r="WE239" s="98"/>
      <c r="WF239" s="98"/>
      <c r="WG239" s="98"/>
      <c r="WH239" s="98"/>
      <c r="WI239" s="98"/>
      <c r="WJ239" s="98"/>
      <c r="WK239" s="98"/>
      <c r="WL239" s="98"/>
      <c r="WM239" s="98"/>
      <c r="WN239" s="98"/>
      <c r="WO239" s="98"/>
      <c r="WP239" s="98"/>
      <c r="WQ239" s="98"/>
      <c r="WR239" s="98"/>
      <c r="WS239" s="98"/>
      <c r="WT239" s="98"/>
      <c r="WU239" s="98"/>
      <c r="WV239" s="98"/>
      <c r="WW239" s="98"/>
      <c r="WX239" s="98"/>
      <c r="WY239" s="98"/>
      <c r="WZ239" s="98"/>
      <c r="XA239" s="98"/>
      <c r="XB239" s="98"/>
      <c r="XC239" s="98"/>
      <c r="XD239" s="98"/>
      <c r="XE239" s="98"/>
      <c r="XF239" s="98"/>
      <c r="XG239" s="98"/>
      <c r="XH239" s="98"/>
      <c r="XI239" s="98"/>
      <c r="XJ239" s="98"/>
      <c r="XK239" s="98"/>
      <c r="XL239" s="98"/>
      <c r="XM239" s="98"/>
      <c r="XN239" s="98"/>
      <c r="XO239" s="98"/>
      <c r="XP239" s="98"/>
      <c r="XQ239" s="98"/>
      <c r="XR239" s="98"/>
      <c r="XS239" s="98"/>
      <c r="XT239" s="98"/>
      <c r="XU239" s="98"/>
      <c r="XV239" s="98"/>
      <c r="XW239" s="98"/>
      <c r="XX239" s="98"/>
      <c r="XY239" s="98"/>
      <c r="XZ239" s="98"/>
      <c r="YA239" s="98"/>
      <c r="YB239" s="98"/>
      <c r="YC239" s="98"/>
      <c r="YD239" s="98"/>
      <c r="YE239" s="98"/>
      <c r="YF239" s="98"/>
      <c r="YG239" s="98"/>
      <c r="YH239" s="98"/>
      <c r="YI239" s="98"/>
      <c r="YJ239" s="98"/>
      <c r="YK239" s="98"/>
      <c r="YL239" s="98"/>
      <c r="YM239" s="98"/>
      <c r="YN239" s="98"/>
      <c r="YO239" s="98"/>
      <c r="YP239" s="98"/>
      <c r="YQ239" s="98"/>
      <c r="YR239" s="98"/>
      <c r="YS239" s="98"/>
      <c r="YT239" s="98"/>
      <c r="YU239" s="98"/>
      <c r="YV239" s="98"/>
      <c r="YW239" s="98"/>
      <c r="YX239" s="98"/>
      <c r="YY239" s="98"/>
      <c r="YZ239" s="98"/>
      <c r="ZA239" s="98"/>
      <c r="ZB239" s="98"/>
      <c r="ZC239" s="98"/>
      <c r="ZD239" s="98"/>
      <c r="ZE239" s="98"/>
      <c r="ZF239" s="98"/>
      <c r="ZG239" s="98"/>
      <c r="ZH239" s="98"/>
      <c r="ZI239" s="98"/>
      <c r="ZJ239" s="98"/>
      <c r="ZK239" s="98"/>
      <c r="ZL239" s="98"/>
      <c r="ZM239" s="98"/>
      <c r="ZN239" s="98"/>
      <c r="ZO239" s="98"/>
      <c r="ZP239" s="98"/>
      <c r="ZQ239" s="98"/>
      <c r="ZR239" s="98"/>
      <c r="ZS239" s="98"/>
      <c r="ZT239" s="98"/>
      <c r="ZU239" s="98"/>
      <c r="ZV239" s="98"/>
      <c r="ZW239" s="98"/>
      <c r="ZX239" s="98"/>
      <c r="ZY239" s="98"/>
      <c r="ZZ239" s="98"/>
      <c r="AAA239" s="98"/>
      <c r="AAB239" s="98"/>
      <c r="AAC239" s="98"/>
      <c r="AAD239" s="98"/>
      <c r="AAE239" s="98"/>
      <c r="AAF239" s="98"/>
      <c r="AAG239" s="98"/>
      <c r="AAH239" s="98"/>
      <c r="AAI239" s="98"/>
      <c r="AAJ239" s="98"/>
      <c r="AAK239" s="98"/>
      <c r="AAL239" s="98"/>
      <c r="AAM239" s="98"/>
      <c r="AAN239" s="98"/>
      <c r="AAO239" s="98"/>
      <c r="AAP239" s="98"/>
      <c r="AAQ239" s="98"/>
      <c r="AAR239" s="98"/>
      <c r="AAS239" s="98"/>
      <c r="AAT239" s="98"/>
      <c r="AAU239" s="98"/>
      <c r="AAV239" s="98"/>
      <c r="AAW239" s="98"/>
      <c r="AAX239" s="98"/>
      <c r="AAY239" s="98"/>
      <c r="AAZ239" s="98"/>
      <c r="ABA239" s="98"/>
      <c r="ABB239" s="98"/>
      <c r="ABC239" s="98"/>
      <c r="ABD239" s="98"/>
      <c r="ABE239" s="98"/>
      <c r="ABF239" s="98"/>
      <c r="ABG239" s="98"/>
      <c r="ABH239" s="98"/>
      <c r="ABI239" s="98"/>
      <c r="ABJ239" s="98"/>
      <c r="ABK239" s="98"/>
      <c r="ABL239" s="98"/>
      <c r="ABM239" s="98"/>
      <c r="ABN239" s="98"/>
      <c r="ABO239" s="98"/>
      <c r="ABP239" s="98"/>
      <c r="ABQ239" s="98"/>
      <c r="ABR239" s="98"/>
      <c r="ABS239" s="98"/>
      <c r="ABT239" s="98"/>
      <c r="ABU239" s="98"/>
      <c r="ABV239" s="98"/>
      <c r="ABW239" s="98"/>
      <c r="ABX239" s="98"/>
      <c r="ABY239" s="98"/>
      <c r="ABZ239" s="98"/>
      <c r="ACA239" s="98"/>
      <c r="ACB239" s="98"/>
      <c r="ACC239" s="98"/>
      <c r="ACD239" s="98"/>
      <c r="ACE239" s="98"/>
      <c r="ACF239" s="98"/>
      <c r="ACG239" s="98"/>
      <c r="ACH239" s="98"/>
      <c r="ACI239" s="98"/>
      <c r="ACJ239" s="98"/>
      <c r="ACK239" s="98"/>
      <c r="ACL239" s="98"/>
      <c r="ACM239" s="98"/>
      <c r="ACN239" s="98"/>
      <c r="ACO239" s="98"/>
      <c r="ACP239" s="98"/>
      <c r="ACQ239" s="98"/>
      <c r="ACR239" s="98"/>
      <c r="ACS239" s="98"/>
      <c r="ACT239" s="98"/>
      <c r="ACU239" s="98"/>
      <c r="ACV239" s="98"/>
      <c r="ACW239" s="98"/>
      <c r="ACX239" s="98"/>
      <c r="ACY239" s="98"/>
      <c r="ACZ239" s="98"/>
      <c r="ADA239" s="98"/>
      <c r="ADB239" s="98"/>
      <c r="ADC239" s="98"/>
      <c r="ADD239" s="98"/>
      <c r="ADE239" s="98"/>
      <c r="ADF239" s="98"/>
      <c r="ADG239" s="98"/>
      <c r="ADH239" s="98"/>
      <c r="ADI239" s="98"/>
      <c r="ADJ239" s="98"/>
      <c r="ADK239" s="98"/>
      <c r="ADL239" s="98"/>
      <c r="ADM239" s="98"/>
      <c r="ADN239" s="98"/>
      <c r="ADO239" s="98"/>
      <c r="ADP239" s="98"/>
      <c r="ADQ239" s="98"/>
      <c r="ADR239" s="98"/>
      <c r="ADS239" s="98"/>
      <c r="ADT239" s="98"/>
      <c r="ADU239" s="98"/>
      <c r="ADV239" s="98"/>
      <c r="ADW239" s="98"/>
      <c r="ADX239" s="98"/>
      <c r="ADY239" s="98"/>
      <c r="ADZ239" s="98"/>
      <c r="AEA239" s="98"/>
      <c r="AEB239" s="98"/>
      <c r="AEC239" s="98"/>
      <c r="AED239" s="98"/>
      <c r="AEE239" s="98"/>
      <c r="AEF239" s="98"/>
      <c r="AEG239" s="98"/>
      <c r="AEH239" s="98"/>
      <c r="AEI239" s="98"/>
      <c r="AEJ239" s="98"/>
      <c r="AEK239" s="98"/>
      <c r="AEL239" s="98"/>
      <c r="AEM239" s="98"/>
      <c r="AEN239" s="98"/>
      <c r="AEO239" s="98"/>
      <c r="AEP239" s="98"/>
      <c r="AEQ239" s="98"/>
      <c r="AER239" s="98"/>
      <c r="AES239" s="98"/>
      <c r="AET239" s="98"/>
      <c r="AEU239" s="98"/>
      <c r="AEV239" s="98"/>
      <c r="AEW239" s="98"/>
      <c r="AEX239" s="98"/>
      <c r="AEY239" s="98"/>
      <c r="AEZ239" s="98"/>
      <c r="AFA239" s="98"/>
      <c r="AFB239" s="98"/>
      <c r="AFC239" s="98"/>
      <c r="AFD239" s="98"/>
      <c r="AFE239" s="98"/>
      <c r="AFF239" s="98"/>
      <c r="AFG239" s="98"/>
      <c r="AFH239" s="98"/>
      <c r="AFI239" s="98"/>
      <c r="AFJ239" s="98"/>
      <c r="AFK239" s="98"/>
      <c r="AFL239" s="98"/>
      <c r="AFM239" s="98"/>
      <c r="AFN239" s="98"/>
      <c r="AFO239" s="98"/>
      <c r="AFP239" s="98"/>
      <c r="AFQ239" s="98"/>
      <c r="AFR239" s="98"/>
      <c r="AFS239" s="98"/>
      <c r="AFT239" s="98"/>
      <c r="AFU239" s="98"/>
      <c r="AFV239" s="98"/>
      <c r="AFW239" s="98"/>
      <c r="AFX239" s="98"/>
      <c r="AFY239" s="98"/>
      <c r="AFZ239" s="98"/>
      <c r="AGA239" s="98"/>
      <c r="AGB239" s="98"/>
      <c r="AGC239" s="98"/>
      <c r="AGD239" s="98"/>
      <c r="AGE239" s="98"/>
      <c r="AGF239" s="98"/>
      <c r="AGG239" s="98"/>
      <c r="AGH239" s="98"/>
      <c r="AGI239" s="98"/>
      <c r="AGJ239" s="98"/>
      <c r="AGK239" s="98"/>
      <c r="AGL239" s="98"/>
      <c r="AGM239" s="98"/>
      <c r="AGN239" s="98"/>
      <c r="AGO239" s="98"/>
      <c r="AGP239" s="98"/>
      <c r="AGQ239" s="98"/>
      <c r="AGR239" s="98"/>
      <c r="AGS239" s="98"/>
      <c r="AGT239" s="98"/>
      <c r="AGU239" s="98"/>
      <c r="AGV239" s="98"/>
      <c r="AGW239" s="98"/>
      <c r="AGX239" s="98"/>
      <c r="AGY239" s="98"/>
      <c r="AGZ239" s="98"/>
      <c r="AHA239" s="98"/>
      <c r="AHB239" s="98"/>
      <c r="AHC239" s="98"/>
      <c r="AHD239" s="98"/>
      <c r="AHE239" s="98"/>
      <c r="AHF239" s="98"/>
      <c r="AHG239" s="98"/>
      <c r="AHH239" s="98"/>
      <c r="AHI239" s="98"/>
      <c r="AHJ239" s="98"/>
      <c r="AHK239" s="98"/>
      <c r="AHL239" s="98"/>
      <c r="AHM239" s="98"/>
      <c r="AHN239" s="98"/>
      <c r="AHO239" s="98"/>
      <c r="AHP239" s="98"/>
      <c r="AHQ239" s="98"/>
      <c r="AHR239" s="98"/>
      <c r="AHS239" s="98"/>
      <c r="AHT239" s="98"/>
      <c r="AHU239" s="98"/>
      <c r="AHV239" s="98"/>
      <c r="AHW239" s="98"/>
      <c r="AHX239" s="98"/>
      <c r="AHY239" s="98"/>
      <c r="AHZ239" s="98"/>
      <c r="AIA239" s="98"/>
      <c r="AIB239" s="98"/>
      <c r="AIC239" s="98"/>
      <c r="AID239" s="98"/>
      <c r="AIE239" s="98"/>
      <c r="AIF239" s="98"/>
      <c r="AIG239" s="98"/>
      <c r="AIH239" s="98"/>
      <c r="AII239" s="98"/>
      <c r="AIJ239" s="98"/>
      <c r="AIK239" s="98"/>
      <c r="AIL239" s="98"/>
      <c r="AIM239" s="98"/>
      <c r="AIN239" s="98"/>
      <c r="AIO239" s="98"/>
      <c r="AIP239" s="98"/>
      <c r="AIQ239" s="98"/>
      <c r="AIR239" s="98"/>
      <c r="AIS239" s="98"/>
      <c r="AIT239" s="98"/>
      <c r="AIU239" s="98"/>
      <c r="AIV239" s="98"/>
      <c r="AIW239" s="98"/>
      <c r="AIX239" s="98"/>
      <c r="AIY239" s="98"/>
      <c r="AIZ239" s="98"/>
      <c r="AJA239" s="98"/>
      <c r="AJB239" s="98"/>
      <c r="AJC239" s="98"/>
      <c r="AJD239" s="98"/>
      <c r="AJE239" s="98"/>
      <c r="AJF239" s="98"/>
      <c r="AJG239" s="98"/>
      <c r="AJH239" s="98"/>
      <c r="AJI239" s="98"/>
      <c r="AJJ239" s="98"/>
      <c r="AJK239" s="98"/>
      <c r="AJL239" s="98"/>
      <c r="AJM239" s="98"/>
      <c r="AJN239" s="98"/>
      <c r="AJO239" s="98"/>
      <c r="AJP239" s="98"/>
      <c r="AJQ239" s="98"/>
      <c r="AJR239" s="98"/>
      <c r="AJS239" s="98"/>
      <c r="AJT239" s="98"/>
      <c r="AJU239" s="98"/>
      <c r="AJV239" s="98"/>
      <c r="AJW239" s="98"/>
      <c r="AJX239" s="98"/>
      <c r="AJY239" s="98"/>
      <c r="AJZ239" s="98"/>
      <c r="AKA239" s="98"/>
      <c r="AKB239" s="98"/>
      <c r="AKC239" s="98"/>
      <c r="AKD239" s="98"/>
      <c r="AKE239" s="98"/>
      <c r="AKF239" s="98"/>
      <c r="AKG239" s="98"/>
      <c r="AKH239" s="98"/>
      <c r="AKI239" s="98"/>
      <c r="AKJ239" s="98"/>
      <c r="AKK239" s="98"/>
      <c r="AKL239" s="98"/>
      <c r="AKM239" s="98"/>
      <c r="AKN239" s="98"/>
      <c r="AKO239" s="98"/>
      <c r="AKP239" s="98"/>
      <c r="AKQ239" s="98"/>
      <c r="AKR239" s="98"/>
      <c r="AKS239" s="98"/>
      <c r="AKT239" s="98"/>
      <c r="AKU239" s="98"/>
      <c r="AKV239" s="98"/>
      <c r="AKW239" s="98"/>
      <c r="AKX239" s="98"/>
      <c r="AKY239" s="98"/>
      <c r="AKZ239" s="98"/>
      <c r="ALA239" s="98"/>
      <c r="ALB239" s="98"/>
      <c r="ALC239" s="98"/>
      <c r="ALD239" s="98"/>
      <c r="ALE239" s="98"/>
      <c r="ALF239" s="98"/>
      <c r="ALG239" s="98"/>
      <c r="ALH239" s="98"/>
      <c r="ALI239" s="98"/>
      <c r="ALJ239" s="98"/>
      <c r="ALK239" s="98"/>
      <c r="ALL239" s="98"/>
      <c r="ALM239" s="98"/>
      <c r="ALN239" s="98"/>
      <c r="ALO239" s="98"/>
      <c r="ALP239" s="98"/>
      <c r="ALQ239" s="98"/>
      <c r="ALR239" s="98"/>
      <c r="ALS239" s="98"/>
      <c r="ALT239" s="98"/>
      <c r="ALU239" s="98"/>
      <c r="ALV239" s="98"/>
      <c r="ALW239" s="98"/>
      <c r="ALX239" s="98"/>
      <c r="ALY239" s="98"/>
      <c r="ALZ239" s="98"/>
      <c r="AMA239" s="98"/>
      <c r="AMB239" s="98"/>
      <c r="AMC239" s="98"/>
      <c r="AMD239" s="98"/>
      <c r="AME239" s="98"/>
      <c r="AMF239" s="98"/>
      <c r="AMG239" s="98"/>
      <c r="AMH239" s="98"/>
      <c r="AMI239" s="98"/>
      <c r="AMJ239" s="98"/>
      <c r="AMK239" s="98"/>
    </row>
    <row r="240" spans="1:1025" ht="39" thickBot="1">
      <c r="A240" s="115"/>
      <c r="B240" s="116" t="s">
        <v>202</v>
      </c>
      <c r="C240" s="117" t="s">
        <v>203</v>
      </c>
      <c r="D240" s="120"/>
      <c r="E240" s="120"/>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c r="BS240" s="98"/>
      <c r="BT240" s="98"/>
      <c r="BU240" s="98"/>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c r="IV240" s="98"/>
      <c r="IW240" s="98"/>
      <c r="IX240" s="98"/>
      <c r="IY240" s="98"/>
      <c r="IZ240" s="98"/>
      <c r="JA240" s="98"/>
      <c r="JB240" s="98"/>
      <c r="JC240" s="98"/>
      <c r="JD240" s="98"/>
      <c r="JE240" s="98"/>
      <c r="JF240" s="98"/>
      <c r="JG240" s="98"/>
      <c r="JH240" s="98"/>
      <c r="JI240" s="98"/>
      <c r="JJ240" s="98"/>
      <c r="JK240" s="98"/>
      <c r="JL240" s="98"/>
      <c r="JM240" s="98"/>
      <c r="JN240" s="98"/>
      <c r="JO240" s="98"/>
      <c r="JP240" s="98"/>
      <c r="JQ240" s="98"/>
      <c r="JR240" s="98"/>
      <c r="JS240" s="98"/>
      <c r="JT240" s="98"/>
      <c r="JU240" s="98"/>
      <c r="JV240" s="98"/>
      <c r="JW240" s="98"/>
      <c r="JX240" s="98"/>
      <c r="JY240" s="98"/>
      <c r="JZ240" s="98"/>
      <c r="KA240" s="98"/>
      <c r="KB240" s="98"/>
      <c r="KC240" s="98"/>
      <c r="KD240" s="98"/>
      <c r="KE240" s="98"/>
      <c r="KF240" s="98"/>
      <c r="KG240" s="98"/>
      <c r="KH240" s="98"/>
      <c r="KI240" s="98"/>
      <c r="KJ240" s="98"/>
      <c r="KK240" s="98"/>
      <c r="KL240" s="98"/>
      <c r="KM240" s="98"/>
      <c r="KN240" s="98"/>
      <c r="KO240" s="98"/>
      <c r="KP240" s="98"/>
      <c r="KQ240" s="98"/>
      <c r="KR240" s="98"/>
      <c r="KS240" s="98"/>
      <c r="KT240" s="98"/>
      <c r="KU240" s="98"/>
      <c r="KV240" s="98"/>
      <c r="KW240" s="98"/>
      <c r="KX240" s="98"/>
      <c r="KY240" s="98"/>
      <c r="KZ240" s="98"/>
      <c r="LA240" s="98"/>
      <c r="LB240" s="98"/>
      <c r="LC240" s="98"/>
      <c r="LD240" s="98"/>
      <c r="LE240" s="98"/>
      <c r="LF240" s="98"/>
      <c r="LG240" s="98"/>
      <c r="LH240" s="98"/>
      <c r="LI240" s="98"/>
      <c r="LJ240" s="98"/>
      <c r="LK240" s="98"/>
      <c r="LL240" s="98"/>
      <c r="LM240" s="98"/>
      <c r="LN240" s="98"/>
      <c r="LO240" s="98"/>
      <c r="LP240" s="98"/>
      <c r="LQ240" s="98"/>
      <c r="LR240" s="98"/>
      <c r="LS240" s="98"/>
      <c r="LT240" s="98"/>
      <c r="LU240" s="98"/>
      <c r="LV240" s="98"/>
      <c r="LW240" s="98"/>
      <c r="LX240" s="98"/>
      <c r="LY240" s="98"/>
      <c r="LZ240" s="98"/>
      <c r="MA240" s="98"/>
      <c r="MB240" s="98"/>
      <c r="MC240" s="98"/>
      <c r="MD240" s="98"/>
      <c r="ME240" s="98"/>
      <c r="MF240" s="98"/>
      <c r="MG240" s="98"/>
      <c r="MH240" s="98"/>
      <c r="MI240" s="98"/>
      <c r="MJ240" s="98"/>
      <c r="MK240" s="98"/>
      <c r="ML240" s="98"/>
      <c r="MM240" s="98"/>
      <c r="MN240" s="98"/>
      <c r="MO240" s="98"/>
      <c r="MP240" s="98"/>
      <c r="MQ240" s="98"/>
      <c r="MR240" s="98"/>
      <c r="MS240" s="98"/>
      <c r="MT240" s="98"/>
      <c r="MU240" s="98"/>
      <c r="MV240" s="98"/>
      <c r="MW240" s="98"/>
      <c r="MX240" s="98"/>
      <c r="MY240" s="98"/>
      <c r="MZ240" s="98"/>
      <c r="NA240" s="98"/>
      <c r="NB240" s="98"/>
      <c r="NC240" s="98"/>
      <c r="ND240" s="98"/>
      <c r="NE240" s="98"/>
      <c r="NF240" s="98"/>
      <c r="NG240" s="98"/>
      <c r="NH240" s="98"/>
      <c r="NI240" s="98"/>
      <c r="NJ240" s="98"/>
      <c r="NK240" s="98"/>
      <c r="NL240" s="98"/>
      <c r="NM240" s="98"/>
      <c r="NN240" s="98"/>
      <c r="NO240" s="98"/>
      <c r="NP240" s="98"/>
      <c r="NQ240" s="98"/>
      <c r="NR240" s="98"/>
      <c r="NS240" s="98"/>
      <c r="NT240" s="98"/>
      <c r="NU240" s="98"/>
      <c r="NV240" s="98"/>
      <c r="NW240" s="98"/>
      <c r="NX240" s="98"/>
      <c r="NY240" s="98"/>
      <c r="NZ240" s="98"/>
      <c r="OA240" s="98"/>
      <c r="OB240" s="98"/>
      <c r="OC240" s="98"/>
      <c r="OD240" s="98"/>
      <c r="OE240" s="98"/>
      <c r="OF240" s="98"/>
      <c r="OG240" s="98"/>
      <c r="OH240" s="98"/>
      <c r="OI240" s="98"/>
      <c r="OJ240" s="98"/>
      <c r="OK240" s="98"/>
      <c r="OL240" s="98"/>
      <c r="OM240" s="98"/>
      <c r="ON240" s="98"/>
      <c r="OO240" s="98"/>
      <c r="OP240" s="98"/>
      <c r="OQ240" s="98"/>
      <c r="OR240" s="98"/>
      <c r="OS240" s="98"/>
      <c r="OT240" s="98"/>
      <c r="OU240" s="98"/>
      <c r="OV240" s="98"/>
      <c r="OW240" s="98"/>
      <c r="OX240" s="98"/>
      <c r="OY240" s="98"/>
      <c r="OZ240" s="98"/>
      <c r="PA240" s="98"/>
      <c r="PB240" s="98"/>
      <c r="PC240" s="98"/>
      <c r="PD240" s="98"/>
      <c r="PE240" s="98"/>
      <c r="PF240" s="98"/>
      <c r="PG240" s="98"/>
      <c r="PH240" s="98"/>
      <c r="PI240" s="98"/>
      <c r="PJ240" s="98"/>
      <c r="PK240" s="98"/>
      <c r="PL240" s="98"/>
      <c r="PM240" s="98"/>
      <c r="PN240" s="98"/>
      <c r="PO240" s="98"/>
      <c r="PP240" s="98"/>
      <c r="PQ240" s="98"/>
      <c r="PR240" s="98"/>
      <c r="PS240" s="98"/>
      <c r="PT240" s="98"/>
      <c r="PU240" s="98"/>
      <c r="PV240" s="98"/>
      <c r="PW240" s="98"/>
      <c r="PX240" s="98"/>
      <c r="PY240" s="98"/>
      <c r="PZ240" s="98"/>
      <c r="QA240" s="98"/>
      <c r="QB240" s="98"/>
      <c r="QC240" s="98"/>
      <c r="QD240" s="98"/>
      <c r="QE240" s="98"/>
      <c r="QF240" s="98"/>
      <c r="QG240" s="98"/>
      <c r="QH240" s="98"/>
      <c r="QI240" s="98"/>
      <c r="QJ240" s="98"/>
      <c r="QK240" s="98"/>
      <c r="QL240" s="98"/>
      <c r="QM240" s="98"/>
      <c r="QN240" s="98"/>
      <c r="QO240" s="98"/>
      <c r="QP240" s="98"/>
      <c r="QQ240" s="98"/>
      <c r="QR240" s="98"/>
      <c r="QS240" s="98"/>
      <c r="QT240" s="98"/>
      <c r="QU240" s="98"/>
      <c r="QV240" s="98"/>
      <c r="QW240" s="98"/>
      <c r="QX240" s="98"/>
      <c r="QY240" s="98"/>
      <c r="QZ240" s="98"/>
      <c r="RA240" s="98"/>
      <c r="RB240" s="98"/>
      <c r="RC240" s="98"/>
      <c r="RD240" s="98"/>
      <c r="RE240" s="98"/>
      <c r="RF240" s="98"/>
      <c r="RG240" s="98"/>
      <c r="RH240" s="98"/>
      <c r="RI240" s="98"/>
      <c r="RJ240" s="98"/>
      <c r="RK240" s="98"/>
      <c r="RL240" s="98"/>
      <c r="RM240" s="98"/>
      <c r="RN240" s="98"/>
      <c r="RO240" s="98"/>
      <c r="RP240" s="98"/>
      <c r="RQ240" s="98"/>
      <c r="RR240" s="98"/>
      <c r="RS240" s="98"/>
      <c r="RT240" s="98"/>
      <c r="RU240" s="98"/>
      <c r="RV240" s="98"/>
      <c r="RW240" s="98"/>
      <c r="RX240" s="98"/>
      <c r="RY240" s="98"/>
      <c r="RZ240" s="98"/>
      <c r="SA240" s="98"/>
      <c r="SB240" s="98"/>
      <c r="SC240" s="98"/>
      <c r="SD240" s="98"/>
      <c r="SE240" s="98"/>
      <c r="SF240" s="98"/>
      <c r="SG240" s="98"/>
      <c r="SH240" s="98"/>
      <c r="SI240" s="98"/>
      <c r="SJ240" s="98"/>
      <c r="SK240" s="98"/>
      <c r="SL240" s="98"/>
      <c r="SM240" s="98"/>
      <c r="SN240" s="98"/>
      <c r="SO240" s="98"/>
      <c r="SP240" s="98"/>
      <c r="SQ240" s="98"/>
      <c r="SR240" s="98"/>
      <c r="SS240" s="98"/>
      <c r="ST240" s="98"/>
      <c r="SU240" s="98"/>
      <c r="SV240" s="98"/>
      <c r="SW240" s="98"/>
      <c r="SX240" s="98"/>
      <c r="SY240" s="98"/>
      <c r="SZ240" s="98"/>
      <c r="TA240" s="98"/>
      <c r="TB240" s="98"/>
      <c r="TC240" s="98"/>
      <c r="TD240" s="98"/>
      <c r="TE240" s="98"/>
      <c r="TF240" s="98"/>
      <c r="TG240" s="98"/>
      <c r="TH240" s="98"/>
      <c r="TI240" s="98"/>
      <c r="TJ240" s="98"/>
      <c r="TK240" s="98"/>
      <c r="TL240" s="98"/>
      <c r="TM240" s="98"/>
      <c r="TN240" s="98"/>
      <c r="TO240" s="98"/>
      <c r="TP240" s="98"/>
      <c r="TQ240" s="98"/>
      <c r="TR240" s="98"/>
      <c r="TS240" s="98"/>
      <c r="TT240" s="98"/>
      <c r="TU240" s="98"/>
      <c r="TV240" s="98"/>
      <c r="TW240" s="98"/>
      <c r="TX240" s="98"/>
      <c r="TY240" s="98"/>
      <c r="TZ240" s="98"/>
      <c r="UA240" s="98"/>
      <c r="UB240" s="98"/>
      <c r="UC240" s="98"/>
      <c r="UD240" s="98"/>
      <c r="UE240" s="98"/>
      <c r="UF240" s="98"/>
      <c r="UG240" s="98"/>
      <c r="UH240" s="98"/>
      <c r="UI240" s="98"/>
      <c r="UJ240" s="98"/>
      <c r="UK240" s="98"/>
      <c r="UL240" s="98"/>
      <c r="UM240" s="98"/>
      <c r="UN240" s="98"/>
      <c r="UO240" s="98"/>
      <c r="UP240" s="98"/>
      <c r="UQ240" s="98"/>
      <c r="UR240" s="98"/>
      <c r="US240" s="98"/>
      <c r="UT240" s="98"/>
      <c r="UU240" s="98"/>
      <c r="UV240" s="98"/>
      <c r="UW240" s="98"/>
      <c r="UX240" s="98"/>
      <c r="UY240" s="98"/>
      <c r="UZ240" s="98"/>
      <c r="VA240" s="98"/>
      <c r="VB240" s="98"/>
      <c r="VC240" s="98"/>
      <c r="VD240" s="98"/>
      <c r="VE240" s="98"/>
      <c r="VF240" s="98"/>
      <c r="VG240" s="98"/>
      <c r="VH240" s="98"/>
      <c r="VI240" s="98"/>
      <c r="VJ240" s="98"/>
      <c r="VK240" s="98"/>
      <c r="VL240" s="98"/>
      <c r="VM240" s="98"/>
      <c r="VN240" s="98"/>
      <c r="VO240" s="98"/>
      <c r="VP240" s="98"/>
      <c r="VQ240" s="98"/>
      <c r="VR240" s="98"/>
      <c r="VS240" s="98"/>
      <c r="VT240" s="98"/>
      <c r="VU240" s="98"/>
      <c r="VV240" s="98"/>
      <c r="VW240" s="98"/>
      <c r="VX240" s="98"/>
      <c r="VY240" s="98"/>
      <c r="VZ240" s="98"/>
      <c r="WA240" s="98"/>
      <c r="WB240" s="98"/>
      <c r="WC240" s="98"/>
      <c r="WD240" s="98"/>
      <c r="WE240" s="98"/>
      <c r="WF240" s="98"/>
      <c r="WG240" s="98"/>
      <c r="WH240" s="98"/>
      <c r="WI240" s="98"/>
      <c r="WJ240" s="98"/>
      <c r="WK240" s="98"/>
      <c r="WL240" s="98"/>
      <c r="WM240" s="98"/>
      <c r="WN240" s="98"/>
      <c r="WO240" s="98"/>
      <c r="WP240" s="98"/>
      <c r="WQ240" s="98"/>
      <c r="WR240" s="98"/>
      <c r="WS240" s="98"/>
      <c r="WT240" s="98"/>
      <c r="WU240" s="98"/>
      <c r="WV240" s="98"/>
      <c r="WW240" s="98"/>
      <c r="WX240" s="98"/>
      <c r="WY240" s="98"/>
      <c r="WZ240" s="98"/>
      <c r="XA240" s="98"/>
      <c r="XB240" s="98"/>
      <c r="XC240" s="98"/>
      <c r="XD240" s="98"/>
      <c r="XE240" s="98"/>
      <c r="XF240" s="98"/>
      <c r="XG240" s="98"/>
      <c r="XH240" s="98"/>
      <c r="XI240" s="98"/>
      <c r="XJ240" s="98"/>
      <c r="XK240" s="98"/>
      <c r="XL240" s="98"/>
      <c r="XM240" s="98"/>
      <c r="XN240" s="98"/>
      <c r="XO240" s="98"/>
      <c r="XP240" s="98"/>
      <c r="XQ240" s="98"/>
      <c r="XR240" s="98"/>
      <c r="XS240" s="98"/>
      <c r="XT240" s="98"/>
      <c r="XU240" s="98"/>
      <c r="XV240" s="98"/>
      <c r="XW240" s="98"/>
      <c r="XX240" s="98"/>
      <c r="XY240" s="98"/>
      <c r="XZ240" s="98"/>
      <c r="YA240" s="98"/>
      <c r="YB240" s="98"/>
      <c r="YC240" s="98"/>
      <c r="YD240" s="98"/>
      <c r="YE240" s="98"/>
      <c r="YF240" s="98"/>
      <c r="YG240" s="98"/>
      <c r="YH240" s="98"/>
      <c r="YI240" s="98"/>
      <c r="YJ240" s="98"/>
      <c r="YK240" s="98"/>
      <c r="YL240" s="98"/>
      <c r="YM240" s="98"/>
      <c r="YN240" s="98"/>
      <c r="YO240" s="98"/>
      <c r="YP240" s="98"/>
      <c r="YQ240" s="98"/>
      <c r="YR240" s="98"/>
      <c r="YS240" s="98"/>
      <c r="YT240" s="98"/>
      <c r="YU240" s="98"/>
      <c r="YV240" s="98"/>
      <c r="YW240" s="98"/>
      <c r="YX240" s="98"/>
      <c r="YY240" s="98"/>
      <c r="YZ240" s="98"/>
      <c r="ZA240" s="98"/>
      <c r="ZB240" s="98"/>
      <c r="ZC240" s="98"/>
      <c r="ZD240" s="98"/>
      <c r="ZE240" s="98"/>
      <c r="ZF240" s="98"/>
      <c r="ZG240" s="98"/>
      <c r="ZH240" s="98"/>
      <c r="ZI240" s="98"/>
      <c r="ZJ240" s="98"/>
      <c r="ZK240" s="98"/>
      <c r="ZL240" s="98"/>
      <c r="ZM240" s="98"/>
      <c r="ZN240" s="98"/>
      <c r="ZO240" s="98"/>
      <c r="ZP240" s="98"/>
      <c r="ZQ240" s="98"/>
      <c r="ZR240" s="98"/>
      <c r="ZS240" s="98"/>
      <c r="ZT240" s="98"/>
      <c r="ZU240" s="98"/>
      <c r="ZV240" s="98"/>
      <c r="ZW240" s="98"/>
      <c r="ZX240" s="98"/>
      <c r="ZY240" s="98"/>
      <c r="ZZ240" s="98"/>
      <c r="AAA240" s="98"/>
      <c r="AAB240" s="98"/>
      <c r="AAC240" s="98"/>
      <c r="AAD240" s="98"/>
      <c r="AAE240" s="98"/>
      <c r="AAF240" s="98"/>
      <c r="AAG240" s="98"/>
      <c r="AAH240" s="98"/>
      <c r="AAI240" s="98"/>
      <c r="AAJ240" s="98"/>
      <c r="AAK240" s="98"/>
      <c r="AAL240" s="98"/>
      <c r="AAM240" s="98"/>
      <c r="AAN240" s="98"/>
      <c r="AAO240" s="98"/>
      <c r="AAP240" s="98"/>
      <c r="AAQ240" s="98"/>
      <c r="AAR240" s="98"/>
      <c r="AAS240" s="98"/>
      <c r="AAT240" s="98"/>
      <c r="AAU240" s="98"/>
      <c r="AAV240" s="98"/>
      <c r="AAW240" s="98"/>
      <c r="AAX240" s="98"/>
      <c r="AAY240" s="98"/>
      <c r="AAZ240" s="98"/>
      <c r="ABA240" s="98"/>
      <c r="ABB240" s="98"/>
      <c r="ABC240" s="98"/>
      <c r="ABD240" s="98"/>
      <c r="ABE240" s="98"/>
      <c r="ABF240" s="98"/>
      <c r="ABG240" s="98"/>
      <c r="ABH240" s="98"/>
      <c r="ABI240" s="98"/>
      <c r="ABJ240" s="98"/>
      <c r="ABK240" s="98"/>
      <c r="ABL240" s="98"/>
      <c r="ABM240" s="98"/>
      <c r="ABN240" s="98"/>
      <c r="ABO240" s="98"/>
      <c r="ABP240" s="98"/>
      <c r="ABQ240" s="98"/>
      <c r="ABR240" s="98"/>
      <c r="ABS240" s="98"/>
      <c r="ABT240" s="98"/>
      <c r="ABU240" s="98"/>
      <c r="ABV240" s="98"/>
      <c r="ABW240" s="98"/>
      <c r="ABX240" s="98"/>
      <c r="ABY240" s="98"/>
      <c r="ABZ240" s="98"/>
      <c r="ACA240" s="98"/>
      <c r="ACB240" s="98"/>
      <c r="ACC240" s="98"/>
      <c r="ACD240" s="98"/>
      <c r="ACE240" s="98"/>
      <c r="ACF240" s="98"/>
      <c r="ACG240" s="98"/>
      <c r="ACH240" s="98"/>
      <c r="ACI240" s="98"/>
      <c r="ACJ240" s="98"/>
      <c r="ACK240" s="98"/>
      <c r="ACL240" s="98"/>
      <c r="ACM240" s="98"/>
      <c r="ACN240" s="98"/>
      <c r="ACO240" s="98"/>
      <c r="ACP240" s="98"/>
      <c r="ACQ240" s="98"/>
      <c r="ACR240" s="98"/>
      <c r="ACS240" s="98"/>
      <c r="ACT240" s="98"/>
      <c r="ACU240" s="98"/>
      <c r="ACV240" s="98"/>
      <c r="ACW240" s="98"/>
      <c r="ACX240" s="98"/>
      <c r="ACY240" s="98"/>
      <c r="ACZ240" s="98"/>
      <c r="ADA240" s="98"/>
      <c r="ADB240" s="98"/>
      <c r="ADC240" s="98"/>
      <c r="ADD240" s="98"/>
      <c r="ADE240" s="98"/>
      <c r="ADF240" s="98"/>
      <c r="ADG240" s="98"/>
      <c r="ADH240" s="98"/>
      <c r="ADI240" s="98"/>
      <c r="ADJ240" s="98"/>
      <c r="ADK240" s="98"/>
      <c r="ADL240" s="98"/>
      <c r="ADM240" s="98"/>
      <c r="ADN240" s="98"/>
      <c r="ADO240" s="98"/>
      <c r="ADP240" s="98"/>
      <c r="ADQ240" s="98"/>
      <c r="ADR240" s="98"/>
      <c r="ADS240" s="98"/>
      <c r="ADT240" s="98"/>
      <c r="ADU240" s="98"/>
      <c r="ADV240" s="98"/>
      <c r="ADW240" s="98"/>
      <c r="ADX240" s="98"/>
      <c r="ADY240" s="98"/>
      <c r="ADZ240" s="98"/>
      <c r="AEA240" s="98"/>
      <c r="AEB240" s="98"/>
      <c r="AEC240" s="98"/>
      <c r="AED240" s="98"/>
      <c r="AEE240" s="98"/>
      <c r="AEF240" s="98"/>
      <c r="AEG240" s="98"/>
      <c r="AEH240" s="98"/>
      <c r="AEI240" s="98"/>
      <c r="AEJ240" s="98"/>
      <c r="AEK240" s="98"/>
      <c r="AEL240" s="98"/>
      <c r="AEM240" s="98"/>
      <c r="AEN240" s="98"/>
      <c r="AEO240" s="98"/>
      <c r="AEP240" s="98"/>
      <c r="AEQ240" s="98"/>
      <c r="AER240" s="98"/>
      <c r="AES240" s="98"/>
      <c r="AET240" s="98"/>
      <c r="AEU240" s="98"/>
      <c r="AEV240" s="98"/>
      <c r="AEW240" s="98"/>
      <c r="AEX240" s="98"/>
      <c r="AEY240" s="98"/>
      <c r="AEZ240" s="98"/>
      <c r="AFA240" s="98"/>
      <c r="AFB240" s="98"/>
      <c r="AFC240" s="98"/>
      <c r="AFD240" s="98"/>
      <c r="AFE240" s="98"/>
      <c r="AFF240" s="98"/>
      <c r="AFG240" s="98"/>
      <c r="AFH240" s="98"/>
      <c r="AFI240" s="98"/>
      <c r="AFJ240" s="98"/>
      <c r="AFK240" s="98"/>
      <c r="AFL240" s="98"/>
      <c r="AFM240" s="98"/>
      <c r="AFN240" s="98"/>
      <c r="AFO240" s="98"/>
      <c r="AFP240" s="98"/>
      <c r="AFQ240" s="98"/>
      <c r="AFR240" s="98"/>
      <c r="AFS240" s="98"/>
      <c r="AFT240" s="98"/>
      <c r="AFU240" s="98"/>
      <c r="AFV240" s="98"/>
      <c r="AFW240" s="98"/>
      <c r="AFX240" s="98"/>
      <c r="AFY240" s="98"/>
      <c r="AFZ240" s="98"/>
      <c r="AGA240" s="98"/>
      <c r="AGB240" s="98"/>
      <c r="AGC240" s="98"/>
      <c r="AGD240" s="98"/>
      <c r="AGE240" s="98"/>
      <c r="AGF240" s="98"/>
      <c r="AGG240" s="98"/>
      <c r="AGH240" s="98"/>
      <c r="AGI240" s="98"/>
      <c r="AGJ240" s="98"/>
      <c r="AGK240" s="98"/>
      <c r="AGL240" s="98"/>
      <c r="AGM240" s="98"/>
      <c r="AGN240" s="98"/>
      <c r="AGO240" s="98"/>
      <c r="AGP240" s="98"/>
      <c r="AGQ240" s="98"/>
      <c r="AGR240" s="98"/>
      <c r="AGS240" s="98"/>
      <c r="AGT240" s="98"/>
      <c r="AGU240" s="98"/>
      <c r="AGV240" s="98"/>
      <c r="AGW240" s="98"/>
      <c r="AGX240" s="98"/>
      <c r="AGY240" s="98"/>
      <c r="AGZ240" s="98"/>
      <c r="AHA240" s="98"/>
      <c r="AHB240" s="98"/>
      <c r="AHC240" s="98"/>
      <c r="AHD240" s="98"/>
      <c r="AHE240" s="98"/>
      <c r="AHF240" s="98"/>
      <c r="AHG240" s="98"/>
      <c r="AHH240" s="98"/>
      <c r="AHI240" s="98"/>
      <c r="AHJ240" s="98"/>
      <c r="AHK240" s="98"/>
      <c r="AHL240" s="98"/>
      <c r="AHM240" s="98"/>
      <c r="AHN240" s="98"/>
      <c r="AHO240" s="98"/>
      <c r="AHP240" s="98"/>
      <c r="AHQ240" s="98"/>
      <c r="AHR240" s="98"/>
      <c r="AHS240" s="98"/>
      <c r="AHT240" s="98"/>
      <c r="AHU240" s="98"/>
      <c r="AHV240" s="98"/>
      <c r="AHW240" s="98"/>
      <c r="AHX240" s="98"/>
      <c r="AHY240" s="98"/>
      <c r="AHZ240" s="98"/>
      <c r="AIA240" s="98"/>
      <c r="AIB240" s="98"/>
      <c r="AIC240" s="98"/>
      <c r="AID240" s="98"/>
      <c r="AIE240" s="98"/>
      <c r="AIF240" s="98"/>
      <c r="AIG240" s="98"/>
      <c r="AIH240" s="98"/>
      <c r="AII240" s="98"/>
      <c r="AIJ240" s="98"/>
      <c r="AIK240" s="98"/>
      <c r="AIL240" s="98"/>
      <c r="AIM240" s="98"/>
      <c r="AIN240" s="98"/>
      <c r="AIO240" s="98"/>
      <c r="AIP240" s="98"/>
      <c r="AIQ240" s="98"/>
      <c r="AIR240" s="98"/>
      <c r="AIS240" s="98"/>
      <c r="AIT240" s="98"/>
      <c r="AIU240" s="98"/>
      <c r="AIV240" s="98"/>
      <c r="AIW240" s="98"/>
      <c r="AIX240" s="98"/>
      <c r="AIY240" s="98"/>
      <c r="AIZ240" s="98"/>
      <c r="AJA240" s="98"/>
      <c r="AJB240" s="98"/>
      <c r="AJC240" s="98"/>
      <c r="AJD240" s="98"/>
      <c r="AJE240" s="98"/>
      <c r="AJF240" s="98"/>
      <c r="AJG240" s="98"/>
      <c r="AJH240" s="98"/>
      <c r="AJI240" s="98"/>
      <c r="AJJ240" s="98"/>
      <c r="AJK240" s="98"/>
      <c r="AJL240" s="98"/>
      <c r="AJM240" s="98"/>
      <c r="AJN240" s="98"/>
      <c r="AJO240" s="98"/>
      <c r="AJP240" s="98"/>
      <c r="AJQ240" s="98"/>
      <c r="AJR240" s="98"/>
      <c r="AJS240" s="98"/>
      <c r="AJT240" s="98"/>
      <c r="AJU240" s="98"/>
      <c r="AJV240" s="98"/>
      <c r="AJW240" s="98"/>
      <c r="AJX240" s="98"/>
      <c r="AJY240" s="98"/>
      <c r="AJZ240" s="98"/>
      <c r="AKA240" s="98"/>
      <c r="AKB240" s="98"/>
      <c r="AKC240" s="98"/>
      <c r="AKD240" s="98"/>
      <c r="AKE240" s="98"/>
      <c r="AKF240" s="98"/>
      <c r="AKG240" s="98"/>
      <c r="AKH240" s="98"/>
      <c r="AKI240" s="98"/>
      <c r="AKJ240" s="98"/>
      <c r="AKK240" s="98"/>
      <c r="AKL240" s="98"/>
      <c r="AKM240" s="98"/>
      <c r="AKN240" s="98"/>
      <c r="AKO240" s="98"/>
      <c r="AKP240" s="98"/>
      <c r="AKQ240" s="98"/>
      <c r="AKR240" s="98"/>
      <c r="AKS240" s="98"/>
      <c r="AKT240" s="98"/>
      <c r="AKU240" s="98"/>
      <c r="AKV240" s="98"/>
      <c r="AKW240" s="98"/>
      <c r="AKX240" s="98"/>
      <c r="AKY240" s="98"/>
      <c r="AKZ240" s="98"/>
      <c r="ALA240" s="98"/>
      <c r="ALB240" s="98"/>
      <c r="ALC240" s="98"/>
      <c r="ALD240" s="98"/>
      <c r="ALE240" s="98"/>
      <c r="ALF240" s="98"/>
      <c r="ALG240" s="98"/>
      <c r="ALH240" s="98"/>
      <c r="ALI240" s="98"/>
      <c r="ALJ240" s="98"/>
      <c r="ALK240" s="98"/>
      <c r="ALL240" s="98"/>
      <c r="ALM240" s="98"/>
      <c r="ALN240" s="98"/>
      <c r="ALO240" s="98"/>
      <c r="ALP240" s="98"/>
      <c r="ALQ240" s="98"/>
      <c r="ALR240" s="98"/>
      <c r="ALS240" s="98"/>
      <c r="ALT240" s="98"/>
      <c r="ALU240" s="98"/>
      <c r="ALV240" s="98"/>
      <c r="ALW240" s="98"/>
      <c r="ALX240" s="98"/>
      <c r="ALY240" s="98"/>
      <c r="ALZ240" s="98"/>
      <c r="AMA240" s="98"/>
      <c r="AMB240" s="98"/>
      <c r="AMC240" s="98"/>
      <c r="AMD240" s="98"/>
      <c r="AME240" s="98"/>
      <c r="AMF240" s="98"/>
      <c r="AMG240" s="98"/>
      <c r="AMH240" s="98"/>
      <c r="AMI240" s="98"/>
      <c r="AMJ240" s="98"/>
      <c r="AMK240" s="98"/>
    </row>
    <row r="241" spans="1:1025" ht="15.75" thickBot="1">
      <c r="A241" s="115"/>
      <c r="B241" s="116" t="s">
        <v>204</v>
      </c>
      <c r="C241" s="117" t="s">
        <v>205</v>
      </c>
      <c r="D241" s="120"/>
      <c r="E241" s="120"/>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c r="BS241" s="98"/>
      <c r="BT241" s="98"/>
      <c r="BU241" s="98"/>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c r="IV241" s="98"/>
      <c r="IW241" s="98"/>
      <c r="IX241" s="98"/>
      <c r="IY241" s="98"/>
      <c r="IZ241" s="98"/>
      <c r="JA241" s="98"/>
      <c r="JB241" s="98"/>
      <c r="JC241" s="98"/>
      <c r="JD241" s="98"/>
      <c r="JE241" s="98"/>
      <c r="JF241" s="98"/>
      <c r="JG241" s="98"/>
      <c r="JH241" s="98"/>
      <c r="JI241" s="98"/>
      <c r="JJ241" s="98"/>
      <c r="JK241" s="98"/>
      <c r="JL241" s="98"/>
      <c r="JM241" s="98"/>
      <c r="JN241" s="98"/>
      <c r="JO241" s="98"/>
      <c r="JP241" s="98"/>
      <c r="JQ241" s="98"/>
      <c r="JR241" s="98"/>
      <c r="JS241" s="98"/>
      <c r="JT241" s="98"/>
      <c r="JU241" s="98"/>
      <c r="JV241" s="98"/>
      <c r="JW241" s="98"/>
      <c r="JX241" s="98"/>
      <c r="JY241" s="98"/>
      <c r="JZ241" s="98"/>
      <c r="KA241" s="98"/>
      <c r="KB241" s="98"/>
      <c r="KC241" s="98"/>
      <c r="KD241" s="98"/>
      <c r="KE241" s="98"/>
      <c r="KF241" s="98"/>
      <c r="KG241" s="98"/>
      <c r="KH241" s="98"/>
      <c r="KI241" s="98"/>
      <c r="KJ241" s="98"/>
      <c r="KK241" s="98"/>
      <c r="KL241" s="98"/>
      <c r="KM241" s="98"/>
      <c r="KN241" s="98"/>
      <c r="KO241" s="98"/>
      <c r="KP241" s="98"/>
      <c r="KQ241" s="98"/>
      <c r="KR241" s="98"/>
      <c r="KS241" s="98"/>
      <c r="KT241" s="98"/>
      <c r="KU241" s="98"/>
      <c r="KV241" s="98"/>
      <c r="KW241" s="98"/>
      <c r="KX241" s="98"/>
      <c r="KY241" s="98"/>
      <c r="KZ241" s="98"/>
      <c r="LA241" s="98"/>
      <c r="LB241" s="98"/>
      <c r="LC241" s="98"/>
      <c r="LD241" s="98"/>
      <c r="LE241" s="98"/>
      <c r="LF241" s="98"/>
      <c r="LG241" s="98"/>
      <c r="LH241" s="98"/>
      <c r="LI241" s="98"/>
      <c r="LJ241" s="98"/>
      <c r="LK241" s="98"/>
      <c r="LL241" s="98"/>
      <c r="LM241" s="98"/>
      <c r="LN241" s="98"/>
      <c r="LO241" s="98"/>
      <c r="LP241" s="98"/>
      <c r="LQ241" s="98"/>
      <c r="LR241" s="98"/>
      <c r="LS241" s="98"/>
      <c r="LT241" s="98"/>
      <c r="LU241" s="98"/>
      <c r="LV241" s="98"/>
      <c r="LW241" s="98"/>
      <c r="LX241" s="98"/>
      <c r="LY241" s="98"/>
      <c r="LZ241" s="98"/>
      <c r="MA241" s="98"/>
      <c r="MB241" s="98"/>
      <c r="MC241" s="98"/>
      <c r="MD241" s="98"/>
      <c r="ME241" s="98"/>
      <c r="MF241" s="98"/>
      <c r="MG241" s="98"/>
      <c r="MH241" s="98"/>
      <c r="MI241" s="98"/>
      <c r="MJ241" s="98"/>
      <c r="MK241" s="98"/>
      <c r="ML241" s="98"/>
      <c r="MM241" s="98"/>
      <c r="MN241" s="98"/>
      <c r="MO241" s="98"/>
      <c r="MP241" s="98"/>
      <c r="MQ241" s="98"/>
      <c r="MR241" s="98"/>
      <c r="MS241" s="98"/>
      <c r="MT241" s="98"/>
      <c r="MU241" s="98"/>
      <c r="MV241" s="98"/>
      <c r="MW241" s="98"/>
      <c r="MX241" s="98"/>
      <c r="MY241" s="98"/>
      <c r="MZ241" s="98"/>
      <c r="NA241" s="98"/>
      <c r="NB241" s="98"/>
      <c r="NC241" s="98"/>
      <c r="ND241" s="98"/>
      <c r="NE241" s="98"/>
      <c r="NF241" s="98"/>
      <c r="NG241" s="98"/>
      <c r="NH241" s="98"/>
      <c r="NI241" s="98"/>
      <c r="NJ241" s="98"/>
      <c r="NK241" s="98"/>
      <c r="NL241" s="98"/>
      <c r="NM241" s="98"/>
      <c r="NN241" s="98"/>
      <c r="NO241" s="98"/>
      <c r="NP241" s="98"/>
      <c r="NQ241" s="98"/>
      <c r="NR241" s="98"/>
      <c r="NS241" s="98"/>
      <c r="NT241" s="98"/>
      <c r="NU241" s="98"/>
      <c r="NV241" s="98"/>
      <c r="NW241" s="98"/>
      <c r="NX241" s="98"/>
      <c r="NY241" s="98"/>
      <c r="NZ241" s="98"/>
      <c r="OA241" s="98"/>
      <c r="OB241" s="98"/>
      <c r="OC241" s="98"/>
      <c r="OD241" s="98"/>
      <c r="OE241" s="98"/>
      <c r="OF241" s="98"/>
      <c r="OG241" s="98"/>
      <c r="OH241" s="98"/>
      <c r="OI241" s="98"/>
      <c r="OJ241" s="98"/>
      <c r="OK241" s="98"/>
      <c r="OL241" s="98"/>
      <c r="OM241" s="98"/>
      <c r="ON241" s="98"/>
      <c r="OO241" s="98"/>
      <c r="OP241" s="98"/>
      <c r="OQ241" s="98"/>
      <c r="OR241" s="98"/>
      <c r="OS241" s="98"/>
      <c r="OT241" s="98"/>
      <c r="OU241" s="98"/>
      <c r="OV241" s="98"/>
      <c r="OW241" s="98"/>
      <c r="OX241" s="98"/>
      <c r="OY241" s="98"/>
      <c r="OZ241" s="98"/>
      <c r="PA241" s="98"/>
      <c r="PB241" s="98"/>
      <c r="PC241" s="98"/>
      <c r="PD241" s="98"/>
      <c r="PE241" s="98"/>
      <c r="PF241" s="98"/>
      <c r="PG241" s="98"/>
      <c r="PH241" s="98"/>
      <c r="PI241" s="98"/>
      <c r="PJ241" s="98"/>
      <c r="PK241" s="98"/>
      <c r="PL241" s="98"/>
      <c r="PM241" s="98"/>
      <c r="PN241" s="98"/>
      <c r="PO241" s="98"/>
      <c r="PP241" s="98"/>
      <c r="PQ241" s="98"/>
      <c r="PR241" s="98"/>
      <c r="PS241" s="98"/>
      <c r="PT241" s="98"/>
      <c r="PU241" s="98"/>
      <c r="PV241" s="98"/>
      <c r="PW241" s="98"/>
      <c r="PX241" s="98"/>
      <c r="PY241" s="98"/>
      <c r="PZ241" s="98"/>
      <c r="QA241" s="98"/>
      <c r="QB241" s="98"/>
      <c r="QC241" s="98"/>
      <c r="QD241" s="98"/>
      <c r="QE241" s="98"/>
      <c r="QF241" s="98"/>
      <c r="QG241" s="98"/>
      <c r="QH241" s="98"/>
      <c r="QI241" s="98"/>
      <c r="QJ241" s="98"/>
      <c r="QK241" s="98"/>
      <c r="QL241" s="98"/>
      <c r="QM241" s="98"/>
      <c r="QN241" s="98"/>
      <c r="QO241" s="98"/>
      <c r="QP241" s="98"/>
      <c r="QQ241" s="98"/>
      <c r="QR241" s="98"/>
      <c r="QS241" s="98"/>
      <c r="QT241" s="98"/>
      <c r="QU241" s="98"/>
      <c r="QV241" s="98"/>
      <c r="QW241" s="98"/>
      <c r="QX241" s="98"/>
      <c r="QY241" s="98"/>
      <c r="QZ241" s="98"/>
      <c r="RA241" s="98"/>
      <c r="RB241" s="98"/>
      <c r="RC241" s="98"/>
      <c r="RD241" s="98"/>
      <c r="RE241" s="98"/>
      <c r="RF241" s="98"/>
      <c r="RG241" s="98"/>
      <c r="RH241" s="98"/>
      <c r="RI241" s="98"/>
      <c r="RJ241" s="98"/>
      <c r="RK241" s="98"/>
      <c r="RL241" s="98"/>
      <c r="RM241" s="98"/>
      <c r="RN241" s="98"/>
      <c r="RO241" s="98"/>
      <c r="RP241" s="98"/>
      <c r="RQ241" s="98"/>
      <c r="RR241" s="98"/>
      <c r="RS241" s="98"/>
      <c r="RT241" s="98"/>
      <c r="RU241" s="98"/>
      <c r="RV241" s="98"/>
      <c r="RW241" s="98"/>
      <c r="RX241" s="98"/>
      <c r="RY241" s="98"/>
      <c r="RZ241" s="98"/>
      <c r="SA241" s="98"/>
      <c r="SB241" s="98"/>
      <c r="SC241" s="98"/>
      <c r="SD241" s="98"/>
      <c r="SE241" s="98"/>
      <c r="SF241" s="98"/>
      <c r="SG241" s="98"/>
      <c r="SH241" s="98"/>
      <c r="SI241" s="98"/>
      <c r="SJ241" s="98"/>
      <c r="SK241" s="98"/>
      <c r="SL241" s="98"/>
      <c r="SM241" s="98"/>
      <c r="SN241" s="98"/>
      <c r="SO241" s="98"/>
      <c r="SP241" s="98"/>
      <c r="SQ241" s="98"/>
      <c r="SR241" s="98"/>
      <c r="SS241" s="98"/>
      <c r="ST241" s="98"/>
      <c r="SU241" s="98"/>
      <c r="SV241" s="98"/>
      <c r="SW241" s="98"/>
      <c r="SX241" s="98"/>
      <c r="SY241" s="98"/>
      <c r="SZ241" s="98"/>
      <c r="TA241" s="98"/>
      <c r="TB241" s="98"/>
      <c r="TC241" s="98"/>
      <c r="TD241" s="98"/>
      <c r="TE241" s="98"/>
      <c r="TF241" s="98"/>
      <c r="TG241" s="98"/>
      <c r="TH241" s="98"/>
      <c r="TI241" s="98"/>
      <c r="TJ241" s="98"/>
      <c r="TK241" s="98"/>
      <c r="TL241" s="98"/>
      <c r="TM241" s="98"/>
      <c r="TN241" s="98"/>
      <c r="TO241" s="98"/>
      <c r="TP241" s="98"/>
      <c r="TQ241" s="98"/>
      <c r="TR241" s="98"/>
      <c r="TS241" s="98"/>
      <c r="TT241" s="98"/>
      <c r="TU241" s="98"/>
      <c r="TV241" s="98"/>
      <c r="TW241" s="98"/>
      <c r="TX241" s="98"/>
      <c r="TY241" s="98"/>
      <c r="TZ241" s="98"/>
      <c r="UA241" s="98"/>
      <c r="UB241" s="98"/>
      <c r="UC241" s="98"/>
      <c r="UD241" s="98"/>
      <c r="UE241" s="98"/>
      <c r="UF241" s="98"/>
      <c r="UG241" s="98"/>
      <c r="UH241" s="98"/>
      <c r="UI241" s="98"/>
      <c r="UJ241" s="98"/>
      <c r="UK241" s="98"/>
      <c r="UL241" s="98"/>
      <c r="UM241" s="98"/>
      <c r="UN241" s="98"/>
      <c r="UO241" s="98"/>
      <c r="UP241" s="98"/>
      <c r="UQ241" s="98"/>
      <c r="UR241" s="98"/>
      <c r="US241" s="98"/>
      <c r="UT241" s="98"/>
      <c r="UU241" s="98"/>
      <c r="UV241" s="98"/>
      <c r="UW241" s="98"/>
      <c r="UX241" s="98"/>
      <c r="UY241" s="98"/>
      <c r="UZ241" s="98"/>
      <c r="VA241" s="98"/>
      <c r="VB241" s="98"/>
      <c r="VC241" s="98"/>
      <c r="VD241" s="98"/>
      <c r="VE241" s="98"/>
      <c r="VF241" s="98"/>
      <c r="VG241" s="98"/>
      <c r="VH241" s="98"/>
      <c r="VI241" s="98"/>
      <c r="VJ241" s="98"/>
      <c r="VK241" s="98"/>
      <c r="VL241" s="98"/>
      <c r="VM241" s="98"/>
      <c r="VN241" s="98"/>
      <c r="VO241" s="98"/>
      <c r="VP241" s="98"/>
      <c r="VQ241" s="98"/>
      <c r="VR241" s="98"/>
      <c r="VS241" s="98"/>
      <c r="VT241" s="98"/>
      <c r="VU241" s="98"/>
      <c r="VV241" s="98"/>
      <c r="VW241" s="98"/>
      <c r="VX241" s="98"/>
      <c r="VY241" s="98"/>
      <c r="VZ241" s="98"/>
      <c r="WA241" s="98"/>
      <c r="WB241" s="98"/>
      <c r="WC241" s="98"/>
      <c r="WD241" s="98"/>
      <c r="WE241" s="98"/>
      <c r="WF241" s="98"/>
      <c r="WG241" s="98"/>
      <c r="WH241" s="98"/>
      <c r="WI241" s="98"/>
      <c r="WJ241" s="98"/>
      <c r="WK241" s="98"/>
      <c r="WL241" s="98"/>
      <c r="WM241" s="98"/>
      <c r="WN241" s="98"/>
      <c r="WO241" s="98"/>
      <c r="WP241" s="98"/>
      <c r="WQ241" s="98"/>
      <c r="WR241" s="98"/>
      <c r="WS241" s="98"/>
      <c r="WT241" s="98"/>
      <c r="WU241" s="98"/>
      <c r="WV241" s="98"/>
      <c r="WW241" s="98"/>
      <c r="WX241" s="98"/>
      <c r="WY241" s="98"/>
      <c r="WZ241" s="98"/>
      <c r="XA241" s="98"/>
      <c r="XB241" s="98"/>
      <c r="XC241" s="98"/>
      <c r="XD241" s="98"/>
      <c r="XE241" s="98"/>
      <c r="XF241" s="98"/>
      <c r="XG241" s="98"/>
      <c r="XH241" s="98"/>
      <c r="XI241" s="98"/>
      <c r="XJ241" s="98"/>
      <c r="XK241" s="98"/>
      <c r="XL241" s="98"/>
      <c r="XM241" s="98"/>
      <c r="XN241" s="98"/>
      <c r="XO241" s="98"/>
      <c r="XP241" s="98"/>
      <c r="XQ241" s="98"/>
      <c r="XR241" s="98"/>
      <c r="XS241" s="98"/>
      <c r="XT241" s="98"/>
      <c r="XU241" s="98"/>
      <c r="XV241" s="98"/>
      <c r="XW241" s="98"/>
      <c r="XX241" s="98"/>
      <c r="XY241" s="98"/>
      <c r="XZ241" s="98"/>
      <c r="YA241" s="98"/>
      <c r="YB241" s="98"/>
      <c r="YC241" s="98"/>
      <c r="YD241" s="98"/>
      <c r="YE241" s="98"/>
      <c r="YF241" s="98"/>
      <c r="YG241" s="98"/>
      <c r="YH241" s="98"/>
      <c r="YI241" s="98"/>
      <c r="YJ241" s="98"/>
      <c r="YK241" s="98"/>
      <c r="YL241" s="98"/>
      <c r="YM241" s="98"/>
      <c r="YN241" s="98"/>
      <c r="YO241" s="98"/>
      <c r="YP241" s="98"/>
      <c r="YQ241" s="98"/>
      <c r="YR241" s="98"/>
      <c r="YS241" s="98"/>
      <c r="YT241" s="98"/>
      <c r="YU241" s="98"/>
      <c r="YV241" s="98"/>
      <c r="YW241" s="98"/>
      <c r="YX241" s="98"/>
      <c r="YY241" s="98"/>
      <c r="YZ241" s="98"/>
      <c r="ZA241" s="98"/>
      <c r="ZB241" s="98"/>
      <c r="ZC241" s="98"/>
      <c r="ZD241" s="98"/>
      <c r="ZE241" s="98"/>
      <c r="ZF241" s="98"/>
      <c r="ZG241" s="98"/>
      <c r="ZH241" s="98"/>
      <c r="ZI241" s="98"/>
      <c r="ZJ241" s="98"/>
      <c r="ZK241" s="98"/>
      <c r="ZL241" s="98"/>
      <c r="ZM241" s="98"/>
      <c r="ZN241" s="98"/>
      <c r="ZO241" s="98"/>
      <c r="ZP241" s="98"/>
      <c r="ZQ241" s="98"/>
      <c r="ZR241" s="98"/>
      <c r="ZS241" s="98"/>
      <c r="ZT241" s="98"/>
      <c r="ZU241" s="98"/>
      <c r="ZV241" s="98"/>
      <c r="ZW241" s="98"/>
      <c r="ZX241" s="98"/>
      <c r="ZY241" s="98"/>
      <c r="ZZ241" s="98"/>
      <c r="AAA241" s="98"/>
      <c r="AAB241" s="98"/>
      <c r="AAC241" s="98"/>
      <c r="AAD241" s="98"/>
      <c r="AAE241" s="98"/>
      <c r="AAF241" s="98"/>
      <c r="AAG241" s="98"/>
      <c r="AAH241" s="98"/>
      <c r="AAI241" s="98"/>
      <c r="AAJ241" s="98"/>
      <c r="AAK241" s="98"/>
      <c r="AAL241" s="98"/>
      <c r="AAM241" s="98"/>
      <c r="AAN241" s="98"/>
      <c r="AAO241" s="98"/>
      <c r="AAP241" s="98"/>
      <c r="AAQ241" s="98"/>
      <c r="AAR241" s="98"/>
      <c r="AAS241" s="98"/>
      <c r="AAT241" s="98"/>
      <c r="AAU241" s="98"/>
      <c r="AAV241" s="98"/>
      <c r="AAW241" s="98"/>
      <c r="AAX241" s="98"/>
      <c r="AAY241" s="98"/>
      <c r="AAZ241" s="98"/>
      <c r="ABA241" s="98"/>
      <c r="ABB241" s="98"/>
      <c r="ABC241" s="98"/>
      <c r="ABD241" s="98"/>
      <c r="ABE241" s="98"/>
      <c r="ABF241" s="98"/>
      <c r="ABG241" s="98"/>
      <c r="ABH241" s="98"/>
      <c r="ABI241" s="98"/>
      <c r="ABJ241" s="98"/>
      <c r="ABK241" s="98"/>
      <c r="ABL241" s="98"/>
      <c r="ABM241" s="98"/>
      <c r="ABN241" s="98"/>
      <c r="ABO241" s="98"/>
      <c r="ABP241" s="98"/>
      <c r="ABQ241" s="98"/>
      <c r="ABR241" s="98"/>
      <c r="ABS241" s="98"/>
      <c r="ABT241" s="98"/>
      <c r="ABU241" s="98"/>
      <c r="ABV241" s="98"/>
      <c r="ABW241" s="98"/>
      <c r="ABX241" s="98"/>
      <c r="ABY241" s="98"/>
      <c r="ABZ241" s="98"/>
      <c r="ACA241" s="98"/>
      <c r="ACB241" s="98"/>
      <c r="ACC241" s="98"/>
      <c r="ACD241" s="98"/>
      <c r="ACE241" s="98"/>
      <c r="ACF241" s="98"/>
      <c r="ACG241" s="98"/>
      <c r="ACH241" s="98"/>
      <c r="ACI241" s="98"/>
      <c r="ACJ241" s="98"/>
      <c r="ACK241" s="98"/>
      <c r="ACL241" s="98"/>
      <c r="ACM241" s="98"/>
      <c r="ACN241" s="98"/>
      <c r="ACO241" s="98"/>
      <c r="ACP241" s="98"/>
      <c r="ACQ241" s="98"/>
      <c r="ACR241" s="98"/>
      <c r="ACS241" s="98"/>
      <c r="ACT241" s="98"/>
      <c r="ACU241" s="98"/>
      <c r="ACV241" s="98"/>
      <c r="ACW241" s="98"/>
      <c r="ACX241" s="98"/>
      <c r="ACY241" s="98"/>
      <c r="ACZ241" s="98"/>
      <c r="ADA241" s="98"/>
      <c r="ADB241" s="98"/>
      <c r="ADC241" s="98"/>
      <c r="ADD241" s="98"/>
      <c r="ADE241" s="98"/>
      <c r="ADF241" s="98"/>
      <c r="ADG241" s="98"/>
      <c r="ADH241" s="98"/>
      <c r="ADI241" s="98"/>
      <c r="ADJ241" s="98"/>
      <c r="ADK241" s="98"/>
      <c r="ADL241" s="98"/>
      <c r="ADM241" s="98"/>
      <c r="ADN241" s="98"/>
      <c r="ADO241" s="98"/>
      <c r="ADP241" s="98"/>
      <c r="ADQ241" s="98"/>
      <c r="ADR241" s="98"/>
      <c r="ADS241" s="98"/>
      <c r="ADT241" s="98"/>
      <c r="ADU241" s="98"/>
      <c r="ADV241" s="98"/>
      <c r="ADW241" s="98"/>
      <c r="ADX241" s="98"/>
      <c r="ADY241" s="98"/>
      <c r="ADZ241" s="98"/>
      <c r="AEA241" s="98"/>
      <c r="AEB241" s="98"/>
      <c r="AEC241" s="98"/>
      <c r="AED241" s="98"/>
      <c r="AEE241" s="98"/>
      <c r="AEF241" s="98"/>
      <c r="AEG241" s="98"/>
      <c r="AEH241" s="98"/>
      <c r="AEI241" s="98"/>
      <c r="AEJ241" s="98"/>
      <c r="AEK241" s="98"/>
      <c r="AEL241" s="98"/>
      <c r="AEM241" s="98"/>
      <c r="AEN241" s="98"/>
      <c r="AEO241" s="98"/>
      <c r="AEP241" s="98"/>
      <c r="AEQ241" s="98"/>
      <c r="AER241" s="98"/>
      <c r="AES241" s="98"/>
      <c r="AET241" s="98"/>
      <c r="AEU241" s="98"/>
      <c r="AEV241" s="98"/>
      <c r="AEW241" s="98"/>
      <c r="AEX241" s="98"/>
      <c r="AEY241" s="98"/>
      <c r="AEZ241" s="98"/>
      <c r="AFA241" s="98"/>
      <c r="AFB241" s="98"/>
      <c r="AFC241" s="98"/>
      <c r="AFD241" s="98"/>
      <c r="AFE241" s="98"/>
      <c r="AFF241" s="98"/>
      <c r="AFG241" s="98"/>
      <c r="AFH241" s="98"/>
      <c r="AFI241" s="98"/>
      <c r="AFJ241" s="98"/>
      <c r="AFK241" s="98"/>
      <c r="AFL241" s="98"/>
      <c r="AFM241" s="98"/>
      <c r="AFN241" s="98"/>
      <c r="AFO241" s="98"/>
      <c r="AFP241" s="98"/>
      <c r="AFQ241" s="98"/>
      <c r="AFR241" s="98"/>
      <c r="AFS241" s="98"/>
      <c r="AFT241" s="98"/>
      <c r="AFU241" s="98"/>
      <c r="AFV241" s="98"/>
      <c r="AFW241" s="98"/>
      <c r="AFX241" s="98"/>
      <c r="AFY241" s="98"/>
      <c r="AFZ241" s="98"/>
      <c r="AGA241" s="98"/>
      <c r="AGB241" s="98"/>
      <c r="AGC241" s="98"/>
      <c r="AGD241" s="98"/>
      <c r="AGE241" s="98"/>
      <c r="AGF241" s="98"/>
      <c r="AGG241" s="98"/>
      <c r="AGH241" s="98"/>
      <c r="AGI241" s="98"/>
      <c r="AGJ241" s="98"/>
      <c r="AGK241" s="98"/>
      <c r="AGL241" s="98"/>
      <c r="AGM241" s="98"/>
      <c r="AGN241" s="98"/>
      <c r="AGO241" s="98"/>
      <c r="AGP241" s="98"/>
      <c r="AGQ241" s="98"/>
      <c r="AGR241" s="98"/>
      <c r="AGS241" s="98"/>
      <c r="AGT241" s="98"/>
      <c r="AGU241" s="98"/>
      <c r="AGV241" s="98"/>
      <c r="AGW241" s="98"/>
      <c r="AGX241" s="98"/>
      <c r="AGY241" s="98"/>
      <c r="AGZ241" s="98"/>
      <c r="AHA241" s="98"/>
      <c r="AHB241" s="98"/>
      <c r="AHC241" s="98"/>
      <c r="AHD241" s="98"/>
      <c r="AHE241" s="98"/>
      <c r="AHF241" s="98"/>
      <c r="AHG241" s="98"/>
      <c r="AHH241" s="98"/>
      <c r="AHI241" s="98"/>
      <c r="AHJ241" s="98"/>
      <c r="AHK241" s="98"/>
      <c r="AHL241" s="98"/>
      <c r="AHM241" s="98"/>
      <c r="AHN241" s="98"/>
      <c r="AHO241" s="98"/>
      <c r="AHP241" s="98"/>
      <c r="AHQ241" s="98"/>
      <c r="AHR241" s="98"/>
      <c r="AHS241" s="98"/>
      <c r="AHT241" s="98"/>
      <c r="AHU241" s="98"/>
      <c r="AHV241" s="98"/>
      <c r="AHW241" s="98"/>
      <c r="AHX241" s="98"/>
      <c r="AHY241" s="98"/>
      <c r="AHZ241" s="98"/>
      <c r="AIA241" s="98"/>
      <c r="AIB241" s="98"/>
      <c r="AIC241" s="98"/>
      <c r="AID241" s="98"/>
      <c r="AIE241" s="98"/>
      <c r="AIF241" s="98"/>
      <c r="AIG241" s="98"/>
      <c r="AIH241" s="98"/>
      <c r="AII241" s="98"/>
      <c r="AIJ241" s="98"/>
      <c r="AIK241" s="98"/>
      <c r="AIL241" s="98"/>
      <c r="AIM241" s="98"/>
      <c r="AIN241" s="98"/>
      <c r="AIO241" s="98"/>
      <c r="AIP241" s="98"/>
      <c r="AIQ241" s="98"/>
      <c r="AIR241" s="98"/>
      <c r="AIS241" s="98"/>
      <c r="AIT241" s="98"/>
      <c r="AIU241" s="98"/>
      <c r="AIV241" s="98"/>
      <c r="AIW241" s="98"/>
      <c r="AIX241" s="98"/>
      <c r="AIY241" s="98"/>
      <c r="AIZ241" s="98"/>
      <c r="AJA241" s="98"/>
      <c r="AJB241" s="98"/>
      <c r="AJC241" s="98"/>
      <c r="AJD241" s="98"/>
      <c r="AJE241" s="98"/>
      <c r="AJF241" s="98"/>
      <c r="AJG241" s="98"/>
      <c r="AJH241" s="98"/>
      <c r="AJI241" s="98"/>
      <c r="AJJ241" s="98"/>
      <c r="AJK241" s="98"/>
      <c r="AJL241" s="98"/>
      <c r="AJM241" s="98"/>
      <c r="AJN241" s="98"/>
      <c r="AJO241" s="98"/>
      <c r="AJP241" s="98"/>
      <c r="AJQ241" s="98"/>
      <c r="AJR241" s="98"/>
      <c r="AJS241" s="98"/>
      <c r="AJT241" s="98"/>
      <c r="AJU241" s="98"/>
      <c r="AJV241" s="98"/>
      <c r="AJW241" s="98"/>
      <c r="AJX241" s="98"/>
      <c r="AJY241" s="98"/>
      <c r="AJZ241" s="98"/>
      <c r="AKA241" s="98"/>
      <c r="AKB241" s="98"/>
      <c r="AKC241" s="98"/>
      <c r="AKD241" s="98"/>
      <c r="AKE241" s="98"/>
      <c r="AKF241" s="98"/>
      <c r="AKG241" s="98"/>
      <c r="AKH241" s="98"/>
      <c r="AKI241" s="98"/>
      <c r="AKJ241" s="98"/>
      <c r="AKK241" s="98"/>
      <c r="AKL241" s="98"/>
      <c r="AKM241" s="98"/>
      <c r="AKN241" s="98"/>
      <c r="AKO241" s="98"/>
      <c r="AKP241" s="98"/>
      <c r="AKQ241" s="98"/>
      <c r="AKR241" s="98"/>
      <c r="AKS241" s="98"/>
      <c r="AKT241" s="98"/>
      <c r="AKU241" s="98"/>
      <c r="AKV241" s="98"/>
      <c r="AKW241" s="98"/>
      <c r="AKX241" s="98"/>
      <c r="AKY241" s="98"/>
      <c r="AKZ241" s="98"/>
      <c r="ALA241" s="98"/>
      <c r="ALB241" s="98"/>
      <c r="ALC241" s="98"/>
      <c r="ALD241" s="98"/>
      <c r="ALE241" s="98"/>
      <c r="ALF241" s="98"/>
      <c r="ALG241" s="98"/>
      <c r="ALH241" s="98"/>
      <c r="ALI241" s="98"/>
      <c r="ALJ241" s="98"/>
      <c r="ALK241" s="98"/>
      <c r="ALL241" s="98"/>
      <c r="ALM241" s="98"/>
      <c r="ALN241" s="98"/>
      <c r="ALO241" s="98"/>
      <c r="ALP241" s="98"/>
      <c r="ALQ241" s="98"/>
      <c r="ALR241" s="98"/>
      <c r="ALS241" s="98"/>
      <c r="ALT241" s="98"/>
      <c r="ALU241" s="98"/>
      <c r="ALV241" s="98"/>
      <c r="ALW241" s="98"/>
      <c r="ALX241" s="98"/>
      <c r="ALY241" s="98"/>
      <c r="ALZ241" s="98"/>
      <c r="AMA241" s="98"/>
      <c r="AMB241" s="98"/>
      <c r="AMC241" s="98"/>
      <c r="AMD241" s="98"/>
      <c r="AME241" s="98"/>
      <c r="AMF241" s="98"/>
      <c r="AMG241" s="98"/>
      <c r="AMH241" s="98"/>
      <c r="AMI241" s="98"/>
      <c r="AMJ241" s="98"/>
      <c r="AMK241" s="98"/>
    </row>
    <row r="242" spans="1:1025" ht="39" thickBot="1">
      <c r="A242" s="115"/>
      <c r="B242" s="116" t="s">
        <v>206</v>
      </c>
      <c r="C242" s="110" t="s">
        <v>207</v>
      </c>
      <c r="D242" s="120"/>
      <c r="E242" s="120"/>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c r="BM242" s="98"/>
      <c r="BN242" s="98"/>
      <c r="BO242" s="98"/>
      <c r="BP242" s="98"/>
      <c r="BQ242" s="98"/>
      <c r="BR242" s="98"/>
      <c r="BS242" s="98"/>
      <c r="BT242" s="98"/>
      <c r="BU242" s="98"/>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c r="IV242" s="98"/>
      <c r="IW242" s="98"/>
      <c r="IX242" s="98"/>
      <c r="IY242" s="98"/>
      <c r="IZ242" s="98"/>
      <c r="JA242" s="98"/>
      <c r="JB242" s="98"/>
      <c r="JC242" s="98"/>
      <c r="JD242" s="98"/>
      <c r="JE242" s="98"/>
      <c r="JF242" s="98"/>
      <c r="JG242" s="98"/>
      <c r="JH242" s="98"/>
      <c r="JI242" s="98"/>
      <c r="JJ242" s="98"/>
      <c r="JK242" s="98"/>
      <c r="JL242" s="98"/>
      <c r="JM242" s="98"/>
      <c r="JN242" s="98"/>
      <c r="JO242" s="98"/>
      <c r="JP242" s="98"/>
      <c r="JQ242" s="98"/>
      <c r="JR242" s="98"/>
      <c r="JS242" s="98"/>
      <c r="JT242" s="98"/>
      <c r="JU242" s="98"/>
      <c r="JV242" s="98"/>
      <c r="JW242" s="98"/>
      <c r="JX242" s="98"/>
      <c r="JY242" s="98"/>
      <c r="JZ242" s="98"/>
      <c r="KA242" s="98"/>
      <c r="KB242" s="98"/>
      <c r="KC242" s="98"/>
      <c r="KD242" s="98"/>
      <c r="KE242" s="98"/>
      <c r="KF242" s="98"/>
      <c r="KG242" s="98"/>
      <c r="KH242" s="98"/>
      <c r="KI242" s="98"/>
      <c r="KJ242" s="98"/>
      <c r="KK242" s="98"/>
      <c r="KL242" s="98"/>
      <c r="KM242" s="98"/>
      <c r="KN242" s="98"/>
      <c r="KO242" s="98"/>
      <c r="KP242" s="98"/>
      <c r="KQ242" s="98"/>
      <c r="KR242" s="98"/>
      <c r="KS242" s="98"/>
      <c r="KT242" s="98"/>
      <c r="KU242" s="98"/>
      <c r="KV242" s="98"/>
      <c r="KW242" s="98"/>
      <c r="KX242" s="98"/>
      <c r="KY242" s="98"/>
      <c r="KZ242" s="98"/>
      <c r="LA242" s="98"/>
      <c r="LB242" s="98"/>
      <c r="LC242" s="98"/>
      <c r="LD242" s="98"/>
      <c r="LE242" s="98"/>
      <c r="LF242" s="98"/>
      <c r="LG242" s="98"/>
      <c r="LH242" s="98"/>
      <c r="LI242" s="98"/>
      <c r="LJ242" s="98"/>
      <c r="LK242" s="98"/>
      <c r="LL242" s="98"/>
      <c r="LM242" s="98"/>
      <c r="LN242" s="98"/>
      <c r="LO242" s="98"/>
      <c r="LP242" s="98"/>
      <c r="LQ242" s="98"/>
      <c r="LR242" s="98"/>
      <c r="LS242" s="98"/>
      <c r="LT242" s="98"/>
      <c r="LU242" s="98"/>
      <c r="LV242" s="98"/>
      <c r="LW242" s="98"/>
      <c r="LX242" s="98"/>
      <c r="LY242" s="98"/>
      <c r="LZ242" s="98"/>
      <c r="MA242" s="98"/>
      <c r="MB242" s="98"/>
      <c r="MC242" s="98"/>
      <c r="MD242" s="98"/>
      <c r="ME242" s="98"/>
      <c r="MF242" s="98"/>
      <c r="MG242" s="98"/>
      <c r="MH242" s="98"/>
      <c r="MI242" s="98"/>
      <c r="MJ242" s="98"/>
      <c r="MK242" s="98"/>
      <c r="ML242" s="98"/>
      <c r="MM242" s="98"/>
      <c r="MN242" s="98"/>
      <c r="MO242" s="98"/>
      <c r="MP242" s="98"/>
      <c r="MQ242" s="98"/>
      <c r="MR242" s="98"/>
      <c r="MS242" s="98"/>
      <c r="MT242" s="98"/>
      <c r="MU242" s="98"/>
      <c r="MV242" s="98"/>
      <c r="MW242" s="98"/>
      <c r="MX242" s="98"/>
      <c r="MY242" s="98"/>
      <c r="MZ242" s="98"/>
      <c r="NA242" s="98"/>
      <c r="NB242" s="98"/>
      <c r="NC242" s="98"/>
      <c r="ND242" s="98"/>
      <c r="NE242" s="98"/>
      <c r="NF242" s="98"/>
      <c r="NG242" s="98"/>
      <c r="NH242" s="98"/>
      <c r="NI242" s="98"/>
      <c r="NJ242" s="98"/>
      <c r="NK242" s="98"/>
      <c r="NL242" s="98"/>
      <c r="NM242" s="98"/>
      <c r="NN242" s="98"/>
      <c r="NO242" s="98"/>
      <c r="NP242" s="98"/>
      <c r="NQ242" s="98"/>
      <c r="NR242" s="98"/>
      <c r="NS242" s="98"/>
      <c r="NT242" s="98"/>
      <c r="NU242" s="98"/>
      <c r="NV242" s="98"/>
      <c r="NW242" s="98"/>
      <c r="NX242" s="98"/>
      <c r="NY242" s="98"/>
      <c r="NZ242" s="98"/>
      <c r="OA242" s="98"/>
      <c r="OB242" s="98"/>
      <c r="OC242" s="98"/>
      <c r="OD242" s="98"/>
      <c r="OE242" s="98"/>
      <c r="OF242" s="98"/>
      <c r="OG242" s="98"/>
      <c r="OH242" s="98"/>
      <c r="OI242" s="98"/>
      <c r="OJ242" s="98"/>
      <c r="OK242" s="98"/>
      <c r="OL242" s="98"/>
      <c r="OM242" s="98"/>
      <c r="ON242" s="98"/>
      <c r="OO242" s="98"/>
      <c r="OP242" s="98"/>
      <c r="OQ242" s="98"/>
      <c r="OR242" s="98"/>
      <c r="OS242" s="98"/>
      <c r="OT242" s="98"/>
      <c r="OU242" s="98"/>
      <c r="OV242" s="98"/>
      <c r="OW242" s="98"/>
      <c r="OX242" s="98"/>
      <c r="OY242" s="98"/>
      <c r="OZ242" s="98"/>
      <c r="PA242" s="98"/>
      <c r="PB242" s="98"/>
      <c r="PC242" s="98"/>
      <c r="PD242" s="98"/>
      <c r="PE242" s="98"/>
      <c r="PF242" s="98"/>
      <c r="PG242" s="98"/>
      <c r="PH242" s="98"/>
      <c r="PI242" s="98"/>
      <c r="PJ242" s="98"/>
      <c r="PK242" s="98"/>
      <c r="PL242" s="98"/>
      <c r="PM242" s="98"/>
      <c r="PN242" s="98"/>
      <c r="PO242" s="98"/>
      <c r="PP242" s="98"/>
      <c r="PQ242" s="98"/>
      <c r="PR242" s="98"/>
      <c r="PS242" s="98"/>
      <c r="PT242" s="98"/>
      <c r="PU242" s="98"/>
      <c r="PV242" s="98"/>
      <c r="PW242" s="98"/>
      <c r="PX242" s="98"/>
      <c r="PY242" s="98"/>
      <c r="PZ242" s="98"/>
      <c r="QA242" s="98"/>
      <c r="QB242" s="98"/>
      <c r="QC242" s="98"/>
      <c r="QD242" s="98"/>
      <c r="QE242" s="98"/>
      <c r="QF242" s="98"/>
      <c r="QG242" s="98"/>
      <c r="QH242" s="98"/>
      <c r="QI242" s="98"/>
      <c r="QJ242" s="98"/>
      <c r="QK242" s="98"/>
      <c r="QL242" s="98"/>
      <c r="QM242" s="98"/>
      <c r="QN242" s="98"/>
      <c r="QO242" s="98"/>
      <c r="QP242" s="98"/>
      <c r="QQ242" s="98"/>
      <c r="QR242" s="98"/>
      <c r="QS242" s="98"/>
      <c r="QT242" s="98"/>
      <c r="QU242" s="98"/>
      <c r="QV242" s="98"/>
      <c r="QW242" s="98"/>
      <c r="QX242" s="98"/>
      <c r="QY242" s="98"/>
      <c r="QZ242" s="98"/>
      <c r="RA242" s="98"/>
      <c r="RB242" s="98"/>
      <c r="RC242" s="98"/>
      <c r="RD242" s="98"/>
      <c r="RE242" s="98"/>
      <c r="RF242" s="98"/>
      <c r="RG242" s="98"/>
      <c r="RH242" s="98"/>
      <c r="RI242" s="98"/>
      <c r="RJ242" s="98"/>
      <c r="RK242" s="98"/>
      <c r="RL242" s="98"/>
      <c r="RM242" s="98"/>
      <c r="RN242" s="98"/>
      <c r="RO242" s="98"/>
      <c r="RP242" s="98"/>
      <c r="RQ242" s="98"/>
      <c r="RR242" s="98"/>
      <c r="RS242" s="98"/>
      <c r="RT242" s="98"/>
      <c r="RU242" s="98"/>
      <c r="RV242" s="98"/>
      <c r="RW242" s="98"/>
      <c r="RX242" s="98"/>
      <c r="RY242" s="98"/>
      <c r="RZ242" s="98"/>
      <c r="SA242" s="98"/>
      <c r="SB242" s="98"/>
      <c r="SC242" s="98"/>
      <c r="SD242" s="98"/>
      <c r="SE242" s="98"/>
      <c r="SF242" s="98"/>
      <c r="SG242" s="98"/>
      <c r="SH242" s="98"/>
      <c r="SI242" s="98"/>
      <c r="SJ242" s="98"/>
      <c r="SK242" s="98"/>
      <c r="SL242" s="98"/>
      <c r="SM242" s="98"/>
      <c r="SN242" s="98"/>
      <c r="SO242" s="98"/>
      <c r="SP242" s="98"/>
      <c r="SQ242" s="98"/>
      <c r="SR242" s="98"/>
      <c r="SS242" s="98"/>
      <c r="ST242" s="98"/>
      <c r="SU242" s="98"/>
      <c r="SV242" s="98"/>
      <c r="SW242" s="98"/>
      <c r="SX242" s="98"/>
      <c r="SY242" s="98"/>
      <c r="SZ242" s="98"/>
      <c r="TA242" s="98"/>
      <c r="TB242" s="98"/>
      <c r="TC242" s="98"/>
      <c r="TD242" s="98"/>
      <c r="TE242" s="98"/>
      <c r="TF242" s="98"/>
      <c r="TG242" s="98"/>
      <c r="TH242" s="98"/>
      <c r="TI242" s="98"/>
      <c r="TJ242" s="98"/>
      <c r="TK242" s="98"/>
      <c r="TL242" s="98"/>
      <c r="TM242" s="98"/>
      <c r="TN242" s="98"/>
      <c r="TO242" s="98"/>
      <c r="TP242" s="98"/>
      <c r="TQ242" s="98"/>
      <c r="TR242" s="98"/>
      <c r="TS242" s="98"/>
      <c r="TT242" s="98"/>
      <c r="TU242" s="98"/>
      <c r="TV242" s="98"/>
      <c r="TW242" s="98"/>
      <c r="TX242" s="98"/>
      <c r="TY242" s="98"/>
      <c r="TZ242" s="98"/>
      <c r="UA242" s="98"/>
      <c r="UB242" s="98"/>
      <c r="UC242" s="98"/>
      <c r="UD242" s="98"/>
      <c r="UE242" s="98"/>
      <c r="UF242" s="98"/>
      <c r="UG242" s="98"/>
      <c r="UH242" s="98"/>
      <c r="UI242" s="98"/>
      <c r="UJ242" s="98"/>
      <c r="UK242" s="98"/>
      <c r="UL242" s="98"/>
      <c r="UM242" s="98"/>
      <c r="UN242" s="98"/>
      <c r="UO242" s="98"/>
      <c r="UP242" s="98"/>
      <c r="UQ242" s="98"/>
      <c r="UR242" s="98"/>
      <c r="US242" s="98"/>
      <c r="UT242" s="98"/>
      <c r="UU242" s="98"/>
      <c r="UV242" s="98"/>
      <c r="UW242" s="98"/>
      <c r="UX242" s="98"/>
      <c r="UY242" s="98"/>
      <c r="UZ242" s="98"/>
      <c r="VA242" s="98"/>
      <c r="VB242" s="98"/>
      <c r="VC242" s="98"/>
      <c r="VD242" s="98"/>
      <c r="VE242" s="98"/>
      <c r="VF242" s="98"/>
      <c r="VG242" s="98"/>
      <c r="VH242" s="98"/>
      <c r="VI242" s="98"/>
      <c r="VJ242" s="98"/>
      <c r="VK242" s="98"/>
      <c r="VL242" s="98"/>
      <c r="VM242" s="98"/>
      <c r="VN242" s="98"/>
      <c r="VO242" s="98"/>
      <c r="VP242" s="98"/>
      <c r="VQ242" s="98"/>
      <c r="VR242" s="98"/>
      <c r="VS242" s="98"/>
      <c r="VT242" s="98"/>
      <c r="VU242" s="98"/>
      <c r="VV242" s="98"/>
      <c r="VW242" s="98"/>
      <c r="VX242" s="98"/>
      <c r="VY242" s="98"/>
      <c r="VZ242" s="98"/>
      <c r="WA242" s="98"/>
      <c r="WB242" s="98"/>
      <c r="WC242" s="98"/>
      <c r="WD242" s="98"/>
      <c r="WE242" s="98"/>
      <c r="WF242" s="98"/>
      <c r="WG242" s="98"/>
      <c r="WH242" s="98"/>
      <c r="WI242" s="98"/>
      <c r="WJ242" s="98"/>
      <c r="WK242" s="98"/>
      <c r="WL242" s="98"/>
      <c r="WM242" s="98"/>
      <c r="WN242" s="98"/>
      <c r="WO242" s="98"/>
      <c r="WP242" s="98"/>
      <c r="WQ242" s="98"/>
      <c r="WR242" s="98"/>
      <c r="WS242" s="98"/>
      <c r="WT242" s="98"/>
      <c r="WU242" s="98"/>
      <c r="WV242" s="98"/>
      <c r="WW242" s="98"/>
      <c r="WX242" s="98"/>
      <c r="WY242" s="98"/>
      <c r="WZ242" s="98"/>
      <c r="XA242" s="98"/>
      <c r="XB242" s="98"/>
      <c r="XC242" s="98"/>
      <c r="XD242" s="98"/>
      <c r="XE242" s="98"/>
      <c r="XF242" s="98"/>
      <c r="XG242" s="98"/>
      <c r="XH242" s="98"/>
      <c r="XI242" s="98"/>
      <c r="XJ242" s="98"/>
      <c r="XK242" s="98"/>
      <c r="XL242" s="98"/>
      <c r="XM242" s="98"/>
      <c r="XN242" s="98"/>
      <c r="XO242" s="98"/>
      <c r="XP242" s="98"/>
      <c r="XQ242" s="98"/>
      <c r="XR242" s="98"/>
      <c r="XS242" s="98"/>
      <c r="XT242" s="98"/>
      <c r="XU242" s="98"/>
      <c r="XV242" s="98"/>
      <c r="XW242" s="98"/>
      <c r="XX242" s="98"/>
      <c r="XY242" s="98"/>
      <c r="XZ242" s="98"/>
      <c r="YA242" s="98"/>
      <c r="YB242" s="98"/>
      <c r="YC242" s="98"/>
      <c r="YD242" s="98"/>
      <c r="YE242" s="98"/>
      <c r="YF242" s="98"/>
      <c r="YG242" s="98"/>
      <c r="YH242" s="98"/>
      <c r="YI242" s="98"/>
      <c r="YJ242" s="98"/>
      <c r="YK242" s="98"/>
      <c r="YL242" s="98"/>
      <c r="YM242" s="98"/>
      <c r="YN242" s="98"/>
      <c r="YO242" s="98"/>
      <c r="YP242" s="98"/>
      <c r="YQ242" s="98"/>
      <c r="YR242" s="98"/>
      <c r="YS242" s="98"/>
      <c r="YT242" s="98"/>
      <c r="YU242" s="98"/>
      <c r="YV242" s="98"/>
      <c r="YW242" s="98"/>
      <c r="YX242" s="98"/>
      <c r="YY242" s="98"/>
      <c r="YZ242" s="98"/>
      <c r="ZA242" s="98"/>
      <c r="ZB242" s="98"/>
      <c r="ZC242" s="98"/>
      <c r="ZD242" s="98"/>
      <c r="ZE242" s="98"/>
      <c r="ZF242" s="98"/>
      <c r="ZG242" s="98"/>
      <c r="ZH242" s="98"/>
      <c r="ZI242" s="98"/>
      <c r="ZJ242" s="98"/>
      <c r="ZK242" s="98"/>
      <c r="ZL242" s="98"/>
      <c r="ZM242" s="98"/>
      <c r="ZN242" s="98"/>
      <c r="ZO242" s="98"/>
      <c r="ZP242" s="98"/>
      <c r="ZQ242" s="98"/>
      <c r="ZR242" s="98"/>
      <c r="ZS242" s="98"/>
      <c r="ZT242" s="98"/>
      <c r="ZU242" s="98"/>
      <c r="ZV242" s="98"/>
      <c r="ZW242" s="98"/>
      <c r="ZX242" s="98"/>
      <c r="ZY242" s="98"/>
      <c r="ZZ242" s="98"/>
      <c r="AAA242" s="98"/>
      <c r="AAB242" s="98"/>
      <c r="AAC242" s="98"/>
      <c r="AAD242" s="98"/>
      <c r="AAE242" s="98"/>
      <c r="AAF242" s="98"/>
      <c r="AAG242" s="98"/>
      <c r="AAH242" s="98"/>
      <c r="AAI242" s="98"/>
      <c r="AAJ242" s="98"/>
      <c r="AAK242" s="98"/>
      <c r="AAL242" s="98"/>
      <c r="AAM242" s="98"/>
      <c r="AAN242" s="98"/>
      <c r="AAO242" s="98"/>
      <c r="AAP242" s="98"/>
      <c r="AAQ242" s="98"/>
      <c r="AAR242" s="98"/>
      <c r="AAS242" s="98"/>
      <c r="AAT242" s="98"/>
      <c r="AAU242" s="98"/>
      <c r="AAV242" s="98"/>
      <c r="AAW242" s="98"/>
      <c r="AAX242" s="98"/>
      <c r="AAY242" s="98"/>
      <c r="AAZ242" s="98"/>
      <c r="ABA242" s="98"/>
      <c r="ABB242" s="98"/>
      <c r="ABC242" s="98"/>
      <c r="ABD242" s="98"/>
      <c r="ABE242" s="98"/>
      <c r="ABF242" s="98"/>
      <c r="ABG242" s="98"/>
      <c r="ABH242" s="98"/>
      <c r="ABI242" s="98"/>
      <c r="ABJ242" s="98"/>
      <c r="ABK242" s="98"/>
      <c r="ABL242" s="98"/>
      <c r="ABM242" s="98"/>
      <c r="ABN242" s="98"/>
      <c r="ABO242" s="98"/>
      <c r="ABP242" s="98"/>
      <c r="ABQ242" s="98"/>
      <c r="ABR242" s="98"/>
      <c r="ABS242" s="98"/>
      <c r="ABT242" s="98"/>
      <c r="ABU242" s="98"/>
      <c r="ABV242" s="98"/>
      <c r="ABW242" s="98"/>
      <c r="ABX242" s="98"/>
      <c r="ABY242" s="98"/>
      <c r="ABZ242" s="98"/>
      <c r="ACA242" s="98"/>
      <c r="ACB242" s="98"/>
      <c r="ACC242" s="98"/>
      <c r="ACD242" s="98"/>
      <c r="ACE242" s="98"/>
      <c r="ACF242" s="98"/>
      <c r="ACG242" s="98"/>
      <c r="ACH242" s="98"/>
      <c r="ACI242" s="98"/>
      <c r="ACJ242" s="98"/>
      <c r="ACK242" s="98"/>
      <c r="ACL242" s="98"/>
      <c r="ACM242" s="98"/>
      <c r="ACN242" s="98"/>
      <c r="ACO242" s="98"/>
      <c r="ACP242" s="98"/>
      <c r="ACQ242" s="98"/>
      <c r="ACR242" s="98"/>
      <c r="ACS242" s="98"/>
      <c r="ACT242" s="98"/>
      <c r="ACU242" s="98"/>
      <c r="ACV242" s="98"/>
      <c r="ACW242" s="98"/>
      <c r="ACX242" s="98"/>
      <c r="ACY242" s="98"/>
      <c r="ACZ242" s="98"/>
      <c r="ADA242" s="98"/>
      <c r="ADB242" s="98"/>
      <c r="ADC242" s="98"/>
      <c r="ADD242" s="98"/>
      <c r="ADE242" s="98"/>
      <c r="ADF242" s="98"/>
      <c r="ADG242" s="98"/>
      <c r="ADH242" s="98"/>
      <c r="ADI242" s="98"/>
      <c r="ADJ242" s="98"/>
      <c r="ADK242" s="98"/>
      <c r="ADL242" s="98"/>
      <c r="ADM242" s="98"/>
      <c r="ADN242" s="98"/>
      <c r="ADO242" s="98"/>
      <c r="ADP242" s="98"/>
      <c r="ADQ242" s="98"/>
      <c r="ADR242" s="98"/>
      <c r="ADS242" s="98"/>
      <c r="ADT242" s="98"/>
      <c r="ADU242" s="98"/>
      <c r="ADV242" s="98"/>
      <c r="ADW242" s="98"/>
      <c r="ADX242" s="98"/>
      <c r="ADY242" s="98"/>
      <c r="ADZ242" s="98"/>
      <c r="AEA242" s="98"/>
      <c r="AEB242" s="98"/>
      <c r="AEC242" s="98"/>
      <c r="AED242" s="98"/>
      <c r="AEE242" s="98"/>
      <c r="AEF242" s="98"/>
      <c r="AEG242" s="98"/>
      <c r="AEH242" s="98"/>
      <c r="AEI242" s="98"/>
      <c r="AEJ242" s="98"/>
      <c r="AEK242" s="98"/>
      <c r="AEL242" s="98"/>
      <c r="AEM242" s="98"/>
      <c r="AEN242" s="98"/>
      <c r="AEO242" s="98"/>
      <c r="AEP242" s="98"/>
      <c r="AEQ242" s="98"/>
      <c r="AER242" s="98"/>
      <c r="AES242" s="98"/>
      <c r="AET242" s="98"/>
      <c r="AEU242" s="98"/>
      <c r="AEV242" s="98"/>
      <c r="AEW242" s="98"/>
      <c r="AEX242" s="98"/>
      <c r="AEY242" s="98"/>
      <c r="AEZ242" s="98"/>
      <c r="AFA242" s="98"/>
      <c r="AFB242" s="98"/>
      <c r="AFC242" s="98"/>
      <c r="AFD242" s="98"/>
      <c r="AFE242" s="98"/>
      <c r="AFF242" s="98"/>
      <c r="AFG242" s="98"/>
      <c r="AFH242" s="98"/>
      <c r="AFI242" s="98"/>
      <c r="AFJ242" s="98"/>
      <c r="AFK242" s="98"/>
      <c r="AFL242" s="98"/>
      <c r="AFM242" s="98"/>
      <c r="AFN242" s="98"/>
      <c r="AFO242" s="98"/>
      <c r="AFP242" s="98"/>
      <c r="AFQ242" s="98"/>
      <c r="AFR242" s="98"/>
      <c r="AFS242" s="98"/>
      <c r="AFT242" s="98"/>
      <c r="AFU242" s="98"/>
      <c r="AFV242" s="98"/>
      <c r="AFW242" s="98"/>
      <c r="AFX242" s="98"/>
      <c r="AFY242" s="98"/>
      <c r="AFZ242" s="98"/>
      <c r="AGA242" s="98"/>
      <c r="AGB242" s="98"/>
      <c r="AGC242" s="98"/>
      <c r="AGD242" s="98"/>
      <c r="AGE242" s="98"/>
      <c r="AGF242" s="98"/>
      <c r="AGG242" s="98"/>
      <c r="AGH242" s="98"/>
      <c r="AGI242" s="98"/>
      <c r="AGJ242" s="98"/>
      <c r="AGK242" s="98"/>
      <c r="AGL242" s="98"/>
      <c r="AGM242" s="98"/>
      <c r="AGN242" s="98"/>
      <c r="AGO242" s="98"/>
      <c r="AGP242" s="98"/>
      <c r="AGQ242" s="98"/>
      <c r="AGR242" s="98"/>
      <c r="AGS242" s="98"/>
      <c r="AGT242" s="98"/>
      <c r="AGU242" s="98"/>
      <c r="AGV242" s="98"/>
      <c r="AGW242" s="98"/>
      <c r="AGX242" s="98"/>
      <c r="AGY242" s="98"/>
      <c r="AGZ242" s="98"/>
      <c r="AHA242" s="98"/>
      <c r="AHB242" s="98"/>
      <c r="AHC242" s="98"/>
      <c r="AHD242" s="98"/>
      <c r="AHE242" s="98"/>
      <c r="AHF242" s="98"/>
      <c r="AHG242" s="98"/>
      <c r="AHH242" s="98"/>
      <c r="AHI242" s="98"/>
      <c r="AHJ242" s="98"/>
      <c r="AHK242" s="98"/>
      <c r="AHL242" s="98"/>
      <c r="AHM242" s="98"/>
      <c r="AHN242" s="98"/>
      <c r="AHO242" s="98"/>
      <c r="AHP242" s="98"/>
      <c r="AHQ242" s="98"/>
      <c r="AHR242" s="98"/>
      <c r="AHS242" s="98"/>
      <c r="AHT242" s="98"/>
      <c r="AHU242" s="98"/>
      <c r="AHV242" s="98"/>
      <c r="AHW242" s="98"/>
      <c r="AHX242" s="98"/>
      <c r="AHY242" s="98"/>
      <c r="AHZ242" s="98"/>
      <c r="AIA242" s="98"/>
      <c r="AIB242" s="98"/>
      <c r="AIC242" s="98"/>
      <c r="AID242" s="98"/>
      <c r="AIE242" s="98"/>
      <c r="AIF242" s="98"/>
      <c r="AIG242" s="98"/>
      <c r="AIH242" s="98"/>
      <c r="AII242" s="98"/>
      <c r="AIJ242" s="98"/>
      <c r="AIK242" s="98"/>
      <c r="AIL242" s="98"/>
      <c r="AIM242" s="98"/>
      <c r="AIN242" s="98"/>
      <c r="AIO242" s="98"/>
      <c r="AIP242" s="98"/>
      <c r="AIQ242" s="98"/>
      <c r="AIR242" s="98"/>
      <c r="AIS242" s="98"/>
      <c r="AIT242" s="98"/>
      <c r="AIU242" s="98"/>
      <c r="AIV242" s="98"/>
      <c r="AIW242" s="98"/>
      <c r="AIX242" s="98"/>
      <c r="AIY242" s="98"/>
      <c r="AIZ242" s="98"/>
      <c r="AJA242" s="98"/>
      <c r="AJB242" s="98"/>
      <c r="AJC242" s="98"/>
      <c r="AJD242" s="98"/>
      <c r="AJE242" s="98"/>
      <c r="AJF242" s="98"/>
      <c r="AJG242" s="98"/>
      <c r="AJH242" s="98"/>
      <c r="AJI242" s="98"/>
      <c r="AJJ242" s="98"/>
      <c r="AJK242" s="98"/>
      <c r="AJL242" s="98"/>
      <c r="AJM242" s="98"/>
      <c r="AJN242" s="98"/>
      <c r="AJO242" s="98"/>
      <c r="AJP242" s="98"/>
      <c r="AJQ242" s="98"/>
      <c r="AJR242" s="98"/>
      <c r="AJS242" s="98"/>
      <c r="AJT242" s="98"/>
      <c r="AJU242" s="98"/>
      <c r="AJV242" s="98"/>
      <c r="AJW242" s="98"/>
      <c r="AJX242" s="98"/>
      <c r="AJY242" s="98"/>
      <c r="AJZ242" s="98"/>
      <c r="AKA242" s="98"/>
      <c r="AKB242" s="98"/>
      <c r="AKC242" s="98"/>
      <c r="AKD242" s="98"/>
      <c r="AKE242" s="98"/>
      <c r="AKF242" s="98"/>
      <c r="AKG242" s="98"/>
      <c r="AKH242" s="98"/>
      <c r="AKI242" s="98"/>
      <c r="AKJ242" s="98"/>
      <c r="AKK242" s="98"/>
      <c r="AKL242" s="98"/>
      <c r="AKM242" s="98"/>
      <c r="AKN242" s="98"/>
      <c r="AKO242" s="98"/>
      <c r="AKP242" s="98"/>
      <c r="AKQ242" s="98"/>
      <c r="AKR242" s="98"/>
      <c r="AKS242" s="98"/>
      <c r="AKT242" s="98"/>
      <c r="AKU242" s="98"/>
      <c r="AKV242" s="98"/>
      <c r="AKW242" s="98"/>
      <c r="AKX242" s="98"/>
      <c r="AKY242" s="98"/>
      <c r="AKZ242" s="98"/>
      <c r="ALA242" s="98"/>
      <c r="ALB242" s="98"/>
      <c r="ALC242" s="98"/>
      <c r="ALD242" s="98"/>
      <c r="ALE242" s="98"/>
      <c r="ALF242" s="98"/>
      <c r="ALG242" s="98"/>
      <c r="ALH242" s="98"/>
      <c r="ALI242" s="98"/>
      <c r="ALJ242" s="98"/>
      <c r="ALK242" s="98"/>
      <c r="ALL242" s="98"/>
      <c r="ALM242" s="98"/>
      <c r="ALN242" s="98"/>
      <c r="ALO242" s="98"/>
      <c r="ALP242" s="98"/>
      <c r="ALQ242" s="98"/>
      <c r="ALR242" s="98"/>
      <c r="ALS242" s="98"/>
      <c r="ALT242" s="98"/>
      <c r="ALU242" s="98"/>
      <c r="ALV242" s="98"/>
      <c r="ALW242" s="98"/>
      <c r="ALX242" s="98"/>
      <c r="ALY242" s="98"/>
      <c r="ALZ242" s="98"/>
      <c r="AMA242" s="98"/>
      <c r="AMB242" s="98"/>
      <c r="AMC242" s="98"/>
      <c r="AMD242" s="98"/>
      <c r="AME242" s="98"/>
      <c r="AMF242" s="98"/>
      <c r="AMG242" s="98"/>
      <c r="AMH242" s="98"/>
      <c r="AMI242" s="98"/>
      <c r="AMJ242" s="98"/>
      <c r="AMK242" s="98"/>
    </row>
    <row r="243" spans="1:1025" ht="15.75" thickBot="1">
      <c r="A243" s="115"/>
      <c r="B243" s="116" t="s">
        <v>208</v>
      </c>
      <c r="C243" s="110" t="s">
        <v>209</v>
      </c>
      <c r="D243" s="120"/>
      <c r="E243" s="120"/>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c r="BS243" s="98"/>
      <c r="BT243" s="98"/>
      <c r="BU243" s="98"/>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c r="IV243" s="98"/>
      <c r="IW243" s="98"/>
      <c r="IX243" s="98"/>
      <c r="IY243" s="98"/>
      <c r="IZ243" s="98"/>
      <c r="JA243" s="98"/>
      <c r="JB243" s="98"/>
      <c r="JC243" s="98"/>
      <c r="JD243" s="98"/>
      <c r="JE243" s="98"/>
      <c r="JF243" s="98"/>
      <c r="JG243" s="98"/>
      <c r="JH243" s="98"/>
      <c r="JI243" s="98"/>
      <c r="JJ243" s="98"/>
      <c r="JK243" s="98"/>
      <c r="JL243" s="98"/>
      <c r="JM243" s="98"/>
      <c r="JN243" s="98"/>
      <c r="JO243" s="98"/>
      <c r="JP243" s="98"/>
      <c r="JQ243" s="98"/>
      <c r="JR243" s="98"/>
      <c r="JS243" s="98"/>
      <c r="JT243" s="98"/>
      <c r="JU243" s="98"/>
      <c r="JV243" s="98"/>
      <c r="JW243" s="98"/>
      <c r="JX243" s="98"/>
      <c r="JY243" s="98"/>
      <c r="JZ243" s="98"/>
      <c r="KA243" s="98"/>
      <c r="KB243" s="98"/>
      <c r="KC243" s="98"/>
      <c r="KD243" s="98"/>
      <c r="KE243" s="98"/>
      <c r="KF243" s="98"/>
      <c r="KG243" s="98"/>
      <c r="KH243" s="98"/>
      <c r="KI243" s="98"/>
      <c r="KJ243" s="98"/>
      <c r="KK243" s="98"/>
      <c r="KL243" s="98"/>
      <c r="KM243" s="98"/>
      <c r="KN243" s="98"/>
      <c r="KO243" s="98"/>
      <c r="KP243" s="98"/>
      <c r="KQ243" s="98"/>
      <c r="KR243" s="98"/>
      <c r="KS243" s="98"/>
      <c r="KT243" s="98"/>
      <c r="KU243" s="98"/>
      <c r="KV243" s="98"/>
      <c r="KW243" s="98"/>
      <c r="KX243" s="98"/>
      <c r="KY243" s="98"/>
      <c r="KZ243" s="98"/>
      <c r="LA243" s="98"/>
      <c r="LB243" s="98"/>
      <c r="LC243" s="98"/>
      <c r="LD243" s="98"/>
      <c r="LE243" s="98"/>
      <c r="LF243" s="98"/>
      <c r="LG243" s="98"/>
      <c r="LH243" s="98"/>
      <c r="LI243" s="98"/>
      <c r="LJ243" s="98"/>
      <c r="LK243" s="98"/>
      <c r="LL243" s="98"/>
      <c r="LM243" s="98"/>
      <c r="LN243" s="98"/>
      <c r="LO243" s="98"/>
      <c r="LP243" s="98"/>
      <c r="LQ243" s="98"/>
      <c r="LR243" s="98"/>
      <c r="LS243" s="98"/>
      <c r="LT243" s="98"/>
      <c r="LU243" s="98"/>
      <c r="LV243" s="98"/>
      <c r="LW243" s="98"/>
      <c r="LX243" s="98"/>
      <c r="LY243" s="98"/>
      <c r="LZ243" s="98"/>
      <c r="MA243" s="98"/>
      <c r="MB243" s="98"/>
      <c r="MC243" s="98"/>
      <c r="MD243" s="98"/>
      <c r="ME243" s="98"/>
      <c r="MF243" s="98"/>
      <c r="MG243" s="98"/>
      <c r="MH243" s="98"/>
      <c r="MI243" s="98"/>
      <c r="MJ243" s="98"/>
      <c r="MK243" s="98"/>
      <c r="ML243" s="98"/>
      <c r="MM243" s="98"/>
      <c r="MN243" s="98"/>
      <c r="MO243" s="98"/>
      <c r="MP243" s="98"/>
      <c r="MQ243" s="98"/>
      <c r="MR243" s="98"/>
      <c r="MS243" s="98"/>
      <c r="MT243" s="98"/>
      <c r="MU243" s="98"/>
      <c r="MV243" s="98"/>
      <c r="MW243" s="98"/>
      <c r="MX243" s="98"/>
      <c r="MY243" s="98"/>
      <c r="MZ243" s="98"/>
      <c r="NA243" s="98"/>
      <c r="NB243" s="98"/>
      <c r="NC243" s="98"/>
      <c r="ND243" s="98"/>
      <c r="NE243" s="98"/>
      <c r="NF243" s="98"/>
      <c r="NG243" s="98"/>
      <c r="NH243" s="98"/>
      <c r="NI243" s="98"/>
      <c r="NJ243" s="98"/>
      <c r="NK243" s="98"/>
      <c r="NL243" s="98"/>
      <c r="NM243" s="98"/>
      <c r="NN243" s="98"/>
      <c r="NO243" s="98"/>
      <c r="NP243" s="98"/>
      <c r="NQ243" s="98"/>
      <c r="NR243" s="98"/>
      <c r="NS243" s="98"/>
      <c r="NT243" s="98"/>
      <c r="NU243" s="98"/>
      <c r="NV243" s="98"/>
      <c r="NW243" s="98"/>
      <c r="NX243" s="98"/>
      <c r="NY243" s="98"/>
      <c r="NZ243" s="98"/>
      <c r="OA243" s="98"/>
      <c r="OB243" s="98"/>
      <c r="OC243" s="98"/>
      <c r="OD243" s="98"/>
      <c r="OE243" s="98"/>
      <c r="OF243" s="98"/>
      <c r="OG243" s="98"/>
      <c r="OH243" s="98"/>
      <c r="OI243" s="98"/>
      <c r="OJ243" s="98"/>
      <c r="OK243" s="98"/>
      <c r="OL243" s="98"/>
      <c r="OM243" s="98"/>
      <c r="ON243" s="98"/>
      <c r="OO243" s="98"/>
      <c r="OP243" s="98"/>
      <c r="OQ243" s="98"/>
      <c r="OR243" s="98"/>
      <c r="OS243" s="98"/>
      <c r="OT243" s="98"/>
      <c r="OU243" s="98"/>
      <c r="OV243" s="98"/>
      <c r="OW243" s="98"/>
      <c r="OX243" s="98"/>
      <c r="OY243" s="98"/>
      <c r="OZ243" s="98"/>
      <c r="PA243" s="98"/>
      <c r="PB243" s="98"/>
      <c r="PC243" s="98"/>
      <c r="PD243" s="98"/>
      <c r="PE243" s="98"/>
      <c r="PF243" s="98"/>
      <c r="PG243" s="98"/>
      <c r="PH243" s="98"/>
      <c r="PI243" s="98"/>
      <c r="PJ243" s="98"/>
      <c r="PK243" s="98"/>
      <c r="PL243" s="98"/>
      <c r="PM243" s="98"/>
      <c r="PN243" s="98"/>
      <c r="PO243" s="98"/>
      <c r="PP243" s="98"/>
      <c r="PQ243" s="98"/>
      <c r="PR243" s="98"/>
      <c r="PS243" s="98"/>
      <c r="PT243" s="98"/>
      <c r="PU243" s="98"/>
      <c r="PV243" s="98"/>
      <c r="PW243" s="98"/>
      <c r="PX243" s="98"/>
      <c r="PY243" s="98"/>
      <c r="PZ243" s="98"/>
      <c r="QA243" s="98"/>
      <c r="QB243" s="98"/>
      <c r="QC243" s="98"/>
      <c r="QD243" s="98"/>
      <c r="QE243" s="98"/>
      <c r="QF243" s="98"/>
      <c r="QG243" s="98"/>
      <c r="QH243" s="98"/>
      <c r="QI243" s="98"/>
      <c r="QJ243" s="98"/>
      <c r="QK243" s="98"/>
      <c r="QL243" s="98"/>
      <c r="QM243" s="98"/>
      <c r="QN243" s="98"/>
      <c r="QO243" s="98"/>
      <c r="QP243" s="98"/>
      <c r="QQ243" s="98"/>
      <c r="QR243" s="98"/>
      <c r="QS243" s="98"/>
      <c r="QT243" s="98"/>
      <c r="QU243" s="98"/>
      <c r="QV243" s="98"/>
      <c r="QW243" s="98"/>
      <c r="QX243" s="98"/>
      <c r="QY243" s="98"/>
      <c r="QZ243" s="98"/>
      <c r="RA243" s="98"/>
      <c r="RB243" s="98"/>
      <c r="RC243" s="98"/>
      <c r="RD243" s="98"/>
      <c r="RE243" s="98"/>
      <c r="RF243" s="98"/>
      <c r="RG243" s="98"/>
      <c r="RH243" s="98"/>
      <c r="RI243" s="98"/>
      <c r="RJ243" s="98"/>
      <c r="RK243" s="98"/>
      <c r="RL243" s="98"/>
      <c r="RM243" s="98"/>
      <c r="RN243" s="98"/>
      <c r="RO243" s="98"/>
      <c r="RP243" s="98"/>
      <c r="RQ243" s="98"/>
      <c r="RR243" s="98"/>
      <c r="RS243" s="98"/>
      <c r="RT243" s="98"/>
      <c r="RU243" s="98"/>
      <c r="RV243" s="98"/>
      <c r="RW243" s="98"/>
      <c r="RX243" s="98"/>
      <c r="RY243" s="98"/>
      <c r="RZ243" s="98"/>
      <c r="SA243" s="98"/>
      <c r="SB243" s="98"/>
      <c r="SC243" s="98"/>
      <c r="SD243" s="98"/>
      <c r="SE243" s="98"/>
      <c r="SF243" s="98"/>
      <c r="SG243" s="98"/>
      <c r="SH243" s="98"/>
      <c r="SI243" s="98"/>
      <c r="SJ243" s="98"/>
      <c r="SK243" s="98"/>
      <c r="SL243" s="98"/>
      <c r="SM243" s="98"/>
      <c r="SN243" s="98"/>
      <c r="SO243" s="98"/>
      <c r="SP243" s="98"/>
      <c r="SQ243" s="98"/>
      <c r="SR243" s="98"/>
      <c r="SS243" s="98"/>
      <c r="ST243" s="98"/>
      <c r="SU243" s="98"/>
      <c r="SV243" s="98"/>
      <c r="SW243" s="98"/>
      <c r="SX243" s="98"/>
      <c r="SY243" s="98"/>
      <c r="SZ243" s="98"/>
      <c r="TA243" s="98"/>
      <c r="TB243" s="98"/>
      <c r="TC243" s="98"/>
      <c r="TD243" s="98"/>
      <c r="TE243" s="98"/>
      <c r="TF243" s="98"/>
      <c r="TG243" s="98"/>
      <c r="TH243" s="98"/>
      <c r="TI243" s="98"/>
      <c r="TJ243" s="98"/>
      <c r="TK243" s="98"/>
      <c r="TL243" s="98"/>
      <c r="TM243" s="98"/>
      <c r="TN243" s="98"/>
      <c r="TO243" s="98"/>
      <c r="TP243" s="98"/>
      <c r="TQ243" s="98"/>
      <c r="TR243" s="98"/>
      <c r="TS243" s="98"/>
      <c r="TT243" s="98"/>
      <c r="TU243" s="98"/>
      <c r="TV243" s="98"/>
      <c r="TW243" s="98"/>
      <c r="TX243" s="98"/>
      <c r="TY243" s="98"/>
      <c r="TZ243" s="98"/>
      <c r="UA243" s="98"/>
      <c r="UB243" s="98"/>
      <c r="UC243" s="98"/>
      <c r="UD243" s="98"/>
      <c r="UE243" s="98"/>
      <c r="UF243" s="98"/>
      <c r="UG243" s="98"/>
      <c r="UH243" s="98"/>
      <c r="UI243" s="98"/>
      <c r="UJ243" s="98"/>
      <c r="UK243" s="98"/>
      <c r="UL243" s="98"/>
      <c r="UM243" s="98"/>
      <c r="UN243" s="98"/>
      <c r="UO243" s="98"/>
      <c r="UP243" s="98"/>
      <c r="UQ243" s="98"/>
      <c r="UR243" s="98"/>
      <c r="US243" s="98"/>
      <c r="UT243" s="98"/>
      <c r="UU243" s="98"/>
      <c r="UV243" s="98"/>
      <c r="UW243" s="98"/>
      <c r="UX243" s="98"/>
      <c r="UY243" s="98"/>
      <c r="UZ243" s="98"/>
      <c r="VA243" s="98"/>
      <c r="VB243" s="98"/>
      <c r="VC243" s="98"/>
      <c r="VD243" s="98"/>
      <c r="VE243" s="98"/>
      <c r="VF243" s="98"/>
      <c r="VG243" s="98"/>
      <c r="VH243" s="98"/>
      <c r="VI243" s="98"/>
      <c r="VJ243" s="98"/>
      <c r="VK243" s="98"/>
      <c r="VL243" s="98"/>
      <c r="VM243" s="98"/>
      <c r="VN243" s="98"/>
      <c r="VO243" s="98"/>
      <c r="VP243" s="98"/>
      <c r="VQ243" s="98"/>
      <c r="VR243" s="98"/>
      <c r="VS243" s="98"/>
      <c r="VT243" s="98"/>
      <c r="VU243" s="98"/>
      <c r="VV243" s="98"/>
      <c r="VW243" s="98"/>
      <c r="VX243" s="98"/>
      <c r="VY243" s="98"/>
      <c r="VZ243" s="98"/>
      <c r="WA243" s="98"/>
      <c r="WB243" s="98"/>
      <c r="WC243" s="98"/>
      <c r="WD243" s="98"/>
      <c r="WE243" s="98"/>
      <c r="WF243" s="98"/>
      <c r="WG243" s="98"/>
      <c r="WH243" s="98"/>
      <c r="WI243" s="98"/>
      <c r="WJ243" s="98"/>
      <c r="WK243" s="98"/>
      <c r="WL243" s="98"/>
      <c r="WM243" s="98"/>
      <c r="WN243" s="98"/>
      <c r="WO243" s="98"/>
      <c r="WP243" s="98"/>
      <c r="WQ243" s="98"/>
      <c r="WR243" s="98"/>
      <c r="WS243" s="98"/>
      <c r="WT243" s="98"/>
      <c r="WU243" s="98"/>
      <c r="WV243" s="98"/>
      <c r="WW243" s="98"/>
      <c r="WX243" s="98"/>
      <c r="WY243" s="98"/>
      <c r="WZ243" s="98"/>
      <c r="XA243" s="98"/>
      <c r="XB243" s="98"/>
      <c r="XC243" s="98"/>
      <c r="XD243" s="98"/>
      <c r="XE243" s="98"/>
      <c r="XF243" s="98"/>
      <c r="XG243" s="98"/>
      <c r="XH243" s="98"/>
      <c r="XI243" s="98"/>
      <c r="XJ243" s="98"/>
      <c r="XK243" s="98"/>
      <c r="XL243" s="98"/>
      <c r="XM243" s="98"/>
      <c r="XN243" s="98"/>
      <c r="XO243" s="98"/>
      <c r="XP243" s="98"/>
      <c r="XQ243" s="98"/>
      <c r="XR243" s="98"/>
      <c r="XS243" s="98"/>
      <c r="XT243" s="98"/>
      <c r="XU243" s="98"/>
      <c r="XV243" s="98"/>
      <c r="XW243" s="98"/>
      <c r="XX243" s="98"/>
      <c r="XY243" s="98"/>
      <c r="XZ243" s="98"/>
      <c r="YA243" s="98"/>
      <c r="YB243" s="98"/>
      <c r="YC243" s="98"/>
      <c r="YD243" s="98"/>
      <c r="YE243" s="98"/>
      <c r="YF243" s="98"/>
      <c r="YG243" s="98"/>
      <c r="YH243" s="98"/>
      <c r="YI243" s="98"/>
      <c r="YJ243" s="98"/>
      <c r="YK243" s="98"/>
      <c r="YL243" s="98"/>
      <c r="YM243" s="98"/>
      <c r="YN243" s="98"/>
      <c r="YO243" s="98"/>
      <c r="YP243" s="98"/>
      <c r="YQ243" s="98"/>
      <c r="YR243" s="98"/>
      <c r="YS243" s="98"/>
      <c r="YT243" s="98"/>
      <c r="YU243" s="98"/>
      <c r="YV243" s="98"/>
      <c r="YW243" s="98"/>
      <c r="YX243" s="98"/>
      <c r="YY243" s="98"/>
      <c r="YZ243" s="98"/>
      <c r="ZA243" s="98"/>
      <c r="ZB243" s="98"/>
      <c r="ZC243" s="98"/>
      <c r="ZD243" s="98"/>
      <c r="ZE243" s="98"/>
      <c r="ZF243" s="98"/>
      <c r="ZG243" s="98"/>
      <c r="ZH243" s="98"/>
      <c r="ZI243" s="98"/>
      <c r="ZJ243" s="98"/>
      <c r="ZK243" s="98"/>
      <c r="ZL243" s="98"/>
      <c r="ZM243" s="98"/>
      <c r="ZN243" s="98"/>
      <c r="ZO243" s="98"/>
      <c r="ZP243" s="98"/>
      <c r="ZQ243" s="98"/>
      <c r="ZR243" s="98"/>
      <c r="ZS243" s="98"/>
      <c r="ZT243" s="98"/>
      <c r="ZU243" s="98"/>
      <c r="ZV243" s="98"/>
      <c r="ZW243" s="98"/>
      <c r="ZX243" s="98"/>
      <c r="ZY243" s="98"/>
      <c r="ZZ243" s="98"/>
      <c r="AAA243" s="98"/>
      <c r="AAB243" s="98"/>
      <c r="AAC243" s="98"/>
      <c r="AAD243" s="98"/>
      <c r="AAE243" s="98"/>
      <c r="AAF243" s="98"/>
      <c r="AAG243" s="98"/>
      <c r="AAH243" s="98"/>
      <c r="AAI243" s="98"/>
      <c r="AAJ243" s="98"/>
      <c r="AAK243" s="98"/>
      <c r="AAL243" s="98"/>
      <c r="AAM243" s="98"/>
      <c r="AAN243" s="98"/>
      <c r="AAO243" s="98"/>
      <c r="AAP243" s="98"/>
      <c r="AAQ243" s="98"/>
      <c r="AAR243" s="98"/>
      <c r="AAS243" s="98"/>
      <c r="AAT243" s="98"/>
      <c r="AAU243" s="98"/>
      <c r="AAV243" s="98"/>
      <c r="AAW243" s="98"/>
      <c r="AAX243" s="98"/>
      <c r="AAY243" s="98"/>
      <c r="AAZ243" s="98"/>
      <c r="ABA243" s="98"/>
      <c r="ABB243" s="98"/>
      <c r="ABC243" s="98"/>
      <c r="ABD243" s="98"/>
      <c r="ABE243" s="98"/>
      <c r="ABF243" s="98"/>
      <c r="ABG243" s="98"/>
      <c r="ABH243" s="98"/>
      <c r="ABI243" s="98"/>
      <c r="ABJ243" s="98"/>
      <c r="ABK243" s="98"/>
      <c r="ABL243" s="98"/>
      <c r="ABM243" s="98"/>
      <c r="ABN243" s="98"/>
      <c r="ABO243" s="98"/>
      <c r="ABP243" s="98"/>
      <c r="ABQ243" s="98"/>
      <c r="ABR243" s="98"/>
      <c r="ABS243" s="98"/>
      <c r="ABT243" s="98"/>
      <c r="ABU243" s="98"/>
      <c r="ABV243" s="98"/>
      <c r="ABW243" s="98"/>
      <c r="ABX243" s="98"/>
      <c r="ABY243" s="98"/>
      <c r="ABZ243" s="98"/>
      <c r="ACA243" s="98"/>
      <c r="ACB243" s="98"/>
      <c r="ACC243" s="98"/>
      <c r="ACD243" s="98"/>
      <c r="ACE243" s="98"/>
      <c r="ACF243" s="98"/>
      <c r="ACG243" s="98"/>
      <c r="ACH243" s="98"/>
      <c r="ACI243" s="98"/>
      <c r="ACJ243" s="98"/>
      <c r="ACK243" s="98"/>
      <c r="ACL243" s="98"/>
      <c r="ACM243" s="98"/>
      <c r="ACN243" s="98"/>
      <c r="ACO243" s="98"/>
      <c r="ACP243" s="98"/>
      <c r="ACQ243" s="98"/>
      <c r="ACR243" s="98"/>
      <c r="ACS243" s="98"/>
      <c r="ACT243" s="98"/>
      <c r="ACU243" s="98"/>
      <c r="ACV243" s="98"/>
      <c r="ACW243" s="98"/>
      <c r="ACX243" s="98"/>
      <c r="ACY243" s="98"/>
      <c r="ACZ243" s="98"/>
      <c r="ADA243" s="98"/>
      <c r="ADB243" s="98"/>
      <c r="ADC243" s="98"/>
      <c r="ADD243" s="98"/>
      <c r="ADE243" s="98"/>
      <c r="ADF243" s="98"/>
      <c r="ADG243" s="98"/>
      <c r="ADH243" s="98"/>
      <c r="ADI243" s="98"/>
      <c r="ADJ243" s="98"/>
      <c r="ADK243" s="98"/>
      <c r="ADL243" s="98"/>
      <c r="ADM243" s="98"/>
      <c r="ADN243" s="98"/>
      <c r="ADO243" s="98"/>
      <c r="ADP243" s="98"/>
      <c r="ADQ243" s="98"/>
      <c r="ADR243" s="98"/>
      <c r="ADS243" s="98"/>
      <c r="ADT243" s="98"/>
      <c r="ADU243" s="98"/>
      <c r="ADV243" s="98"/>
      <c r="ADW243" s="98"/>
      <c r="ADX243" s="98"/>
      <c r="ADY243" s="98"/>
      <c r="ADZ243" s="98"/>
      <c r="AEA243" s="98"/>
      <c r="AEB243" s="98"/>
      <c r="AEC243" s="98"/>
      <c r="AED243" s="98"/>
      <c r="AEE243" s="98"/>
      <c r="AEF243" s="98"/>
      <c r="AEG243" s="98"/>
      <c r="AEH243" s="98"/>
      <c r="AEI243" s="98"/>
      <c r="AEJ243" s="98"/>
      <c r="AEK243" s="98"/>
      <c r="AEL243" s="98"/>
      <c r="AEM243" s="98"/>
      <c r="AEN243" s="98"/>
      <c r="AEO243" s="98"/>
      <c r="AEP243" s="98"/>
      <c r="AEQ243" s="98"/>
      <c r="AER243" s="98"/>
      <c r="AES243" s="98"/>
      <c r="AET243" s="98"/>
      <c r="AEU243" s="98"/>
      <c r="AEV243" s="98"/>
      <c r="AEW243" s="98"/>
      <c r="AEX243" s="98"/>
      <c r="AEY243" s="98"/>
      <c r="AEZ243" s="98"/>
      <c r="AFA243" s="98"/>
      <c r="AFB243" s="98"/>
      <c r="AFC243" s="98"/>
      <c r="AFD243" s="98"/>
      <c r="AFE243" s="98"/>
      <c r="AFF243" s="98"/>
      <c r="AFG243" s="98"/>
      <c r="AFH243" s="98"/>
      <c r="AFI243" s="98"/>
      <c r="AFJ243" s="98"/>
      <c r="AFK243" s="98"/>
      <c r="AFL243" s="98"/>
      <c r="AFM243" s="98"/>
      <c r="AFN243" s="98"/>
      <c r="AFO243" s="98"/>
      <c r="AFP243" s="98"/>
      <c r="AFQ243" s="98"/>
      <c r="AFR243" s="98"/>
      <c r="AFS243" s="98"/>
      <c r="AFT243" s="98"/>
      <c r="AFU243" s="98"/>
      <c r="AFV243" s="98"/>
      <c r="AFW243" s="98"/>
      <c r="AFX243" s="98"/>
      <c r="AFY243" s="98"/>
      <c r="AFZ243" s="98"/>
      <c r="AGA243" s="98"/>
      <c r="AGB243" s="98"/>
      <c r="AGC243" s="98"/>
      <c r="AGD243" s="98"/>
      <c r="AGE243" s="98"/>
      <c r="AGF243" s="98"/>
      <c r="AGG243" s="98"/>
      <c r="AGH243" s="98"/>
      <c r="AGI243" s="98"/>
      <c r="AGJ243" s="98"/>
      <c r="AGK243" s="98"/>
      <c r="AGL243" s="98"/>
      <c r="AGM243" s="98"/>
      <c r="AGN243" s="98"/>
      <c r="AGO243" s="98"/>
      <c r="AGP243" s="98"/>
      <c r="AGQ243" s="98"/>
      <c r="AGR243" s="98"/>
      <c r="AGS243" s="98"/>
      <c r="AGT243" s="98"/>
      <c r="AGU243" s="98"/>
      <c r="AGV243" s="98"/>
      <c r="AGW243" s="98"/>
      <c r="AGX243" s="98"/>
      <c r="AGY243" s="98"/>
      <c r="AGZ243" s="98"/>
      <c r="AHA243" s="98"/>
      <c r="AHB243" s="98"/>
      <c r="AHC243" s="98"/>
      <c r="AHD243" s="98"/>
      <c r="AHE243" s="98"/>
      <c r="AHF243" s="98"/>
      <c r="AHG243" s="98"/>
      <c r="AHH243" s="98"/>
      <c r="AHI243" s="98"/>
      <c r="AHJ243" s="98"/>
      <c r="AHK243" s="98"/>
      <c r="AHL243" s="98"/>
      <c r="AHM243" s="98"/>
      <c r="AHN243" s="98"/>
      <c r="AHO243" s="98"/>
      <c r="AHP243" s="98"/>
      <c r="AHQ243" s="98"/>
      <c r="AHR243" s="98"/>
      <c r="AHS243" s="98"/>
      <c r="AHT243" s="98"/>
      <c r="AHU243" s="98"/>
      <c r="AHV243" s="98"/>
      <c r="AHW243" s="98"/>
      <c r="AHX243" s="98"/>
      <c r="AHY243" s="98"/>
      <c r="AHZ243" s="98"/>
      <c r="AIA243" s="98"/>
      <c r="AIB243" s="98"/>
      <c r="AIC243" s="98"/>
      <c r="AID243" s="98"/>
      <c r="AIE243" s="98"/>
      <c r="AIF243" s="98"/>
      <c r="AIG243" s="98"/>
      <c r="AIH243" s="98"/>
      <c r="AII243" s="98"/>
      <c r="AIJ243" s="98"/>
      <c r="AIK243" s="98"/>
      <c r="AIL243" s="98"/>
      <c r="AIM243" s="98"/>
      <c r="AIN243" s="98"/>
      <c r="AIO243" s="98"/>
      <c r="AIP243" s="98"/>
      <c r="AIQ243" s="98"/>
      <c r="AIR243" s="98"/>
      <c r="AIS243" s="98"/>
      <c r="AIT243" s="98"/>
      <c r="AIU243" s="98"/>
      <c r="AIV243" s="98"/>
      <c r="AIW243" s="98"/>
      <c r="AIX243" s="98"/>
      <c r="AIY243" s="98"/>
      <c r="AIZ243" s="98"/>
      <c r="AJA243" s="98"/>
      <c r="AJB243" s="98"/>
      <c r="AJC243" s="98"/>
      <c r="AJD243" s="98"/>
      <c r="AJE243" s="98"/>
      <c r="AJF243" s="98"/>
      <c r="AJG243" s="98"/>
      <c r="AJH243" s="98"/>
      <c r="AJI243" s="98"/>
      <c r="AJJ243" s="98"/>
      <c r="AJK243" s="98"/>
      <c r="AJL243" s="98"/>
      <c r="AJM243" s="98"/>
      <c r="AJN243" s="98"/>
      <c r="AJO243" s="98"/>
      <c r="AJP243" s="98"/>
      <c r="AJQ243" s="98"/>
      <c r="AJR243" s="98"/>
      <c r="AJS243" s="98"/>
      <c r="AJT243" s="98"/>
      <c r="AJU243" s="98"/>
      <c r="AJV243" s="98"/>
      <c r="AJW243" s="98"/>
      <c r="AJX243" s="98"/>
      <c r="AJY243" s="98"/>
      <c r="AJZ243" s="98"/>
      <c r="AKA243" s="98"/>
      <c r="AKB243" s="98"/>
      <c r="AKC243" s="98"/>
      <c r="AKD243" s="98"/>
      <c r="AKE243" s="98"/>
      <c r="AKF243" s="98"/>
      <c r="AKG243" s="98"/>
      <c r="AKH243" s="98"/>
      <c r="AKI243" s="98"/>
      <c r="AKJ243" s="98"/>
      <c r="AKK243" s="98"/>
      <c r="AKL243" s="98"/>
      <c r="AKM243" s="98"/>
      <c r="AKN243" s="98"/>
      <c r="AKO243" s="98"/>
      <c r="AKP243" s="98"/>
      <c r="AKQ243" s="98"/>
      <c r="AKR243" s="98"/>
      <c r="AKS243" s="98"/>
      <c r="AKT243" s="98"/>
      <c r="AKU243" s="98"/>
      <c r="AKV243" s="98"/>
      <c r="AKW243" s="98"/>
      <c r="AKX243" s="98"/>
      <c r="AKY243" s="98"/>
      <c r="AKZ243" s="98"/>
      <c r="ALA243" s="98"/>
      <c r="ALB243" s="98"/>
      <c r="ALC243" s="98"/>
      <c r="ALD243" s="98"/>
      <c r="ALE243" s="98"/>
      <c r="ALF243" s="98"/>
      <c r="ALG243" s="98"/>
      <c r="ALH243" s="98"/>
      <c r="ALI243" s="98"/>
      <c r="ALJ243" s="98"/>
      <c r="ALK243" s="98"/>
      <c r="ALL243" s="98"/>
      <c r="ALM243" s="98"/>
      <c r="ALN243" s="98"/>
      <c r="ALO243" s="98"/>
      <c r="ALP243" s="98"/>
      <c r="ALQ243" s="98"/>
      <c r="ALR243" s="98"/>
      <c r="ALS243" s="98"/>
      <c r="ALT243" s="98"/>
      <c r="ALU243" s="98"/>
      <c r="ALV243" s="98"/>
      <c r="ALW243" s="98"/>
      <c r="ALX243" s="98"/>
      <c r="ALY243" s="98"/>
      <c r="ALZ243" s="98"/>
      <c r="AMA243" s="98"/>
      <c r="AMB243" s="98"/>
      <c r="AMC243" s="98"/>
      <c r="AMD243" s="98"/>
      <c r="AME243" s="98"/>
      <c r="AMF243" s="98"/>
      <c r="AMG243" s="98"/>
      <c r="AMH243" s="98"/>
      <c r="AMI243" s="98"/>
      <c r="AMJ243" s="98"/>
      <c r="AMK243" s="98"/>
    </row>
    <row r="244" spans="1:1025" ht="15.75" thickBot="1">
      <c r="A244" s="115"/>
      <c r="B244" s="116" t="s">
        <v>210</v>
      </c>
      <c r="C244" s="110" t="s">
        <v>211</v>
      </c>
      <c r="D244" s="120"/>
      <c r="E244" s="120"/>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c r="BS244" s="98"/>
      <c r="BT244" s="98"/>
      <c r="BU244" s="98"/>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c r="IV244" s="98"/>
      <c r="IW244" s="98"/>
      <c r="IX244" s="98"/>
      <c r="IY244" s="98"/>
      <c r="IZ244" s="98"/>
      <c r="JA244" s="98"/>
      <c r="JB244" s="98"/>
      <c r="JC244" s="98"/>
      <c r="JD244" s="98"/>
      <c r="JE244" s="98"/>
      <c r="JF244" s="98"/>
      <c r="JG244" s="98"/>
      <c r="JH244" s="98"/>
      <c r="JI244" s="98"/>
      <c r="JJ244" s="98"/>
      <c r="JK244" s="98"/>
      <c r="JL244" s="98"/>
      <c r="JM244" s="98"/>
      <c r="JN244" s="98"/>
      <c r="JO244" s="98"/>
      <c r="JP244" s="98"/>
      <c r="JQ244" s="98"/>
      <c r="JR244" s="98"/>
      <c r="JS244" s="98"/>
      <c r="JT244" s="98"/>
      <c r="JU244" s="98"/>
      <c r="JV244" s="98"/>
      <c r="JW244" s="98"/>
      <c r="JX244" s="98"/>
      <c r="JY244" s="98"/>
      <c r="JZ244" s="98"/>
      <c r="KA244" s="98"/>
      <c r="KB244" s="98"/>
      <c r="KC244" s="98"/>
      <c r="KD244" s="98"/>
      <c r="KE244" s="98"/>
      <c r="KF244" s="98"/>
      <c r="KG244" s="98"/>
      <c r="KH244" s="98"/>
      <c r="KI244" s="98"/>
      <c r="KJ244" s="98"/>
      <c r="KK244" s="98"/>
      <c r="KL244" s="98"/>
      <c r="KM244" s="98"/>
      <c r="KN244" s="98"/>
      <c r="KO244" s="98"/>
      <c r="KP244" s="98"/>
      <c r="KQ244" s="98"/>
      <c r="KR244" s="98"/>
      <c r="KS244" s="98"/>
      <c r="KT244" s="98"/>
      <c r="KU244" s="98"/>
      <c r="KV244" s="98"/>
      <c r="KW244" s="98"/>
      <c r="KX244" s="98"/>
      <c r="KY244" s="98"/>
      <c r="KZ244" s="98"/>
      <c r="LA244" s="98"/>
      <c r="LB244" s="98"/>
      <c r="LC244" s="98"/>
      <c r="LD244" s="98"/>
      <c r="LE244" s="98"/>
      <c r="LF244" s="98"/>
      <c r="LG244" s="98"/>
      <c r="LH244" s="98"/>
      <c r="LI244" s="98"/>
      <c r="LJ244" s="98"/>
      <c r="LK244" s="98"/>
      <c r="LL244" s="98"/>
      <c r="LM244" s="98"/>
      <c r="LN244" s="98"/>
      <c r="LO244" s="98"/>
      <c r="LP244" s="98"/>
      <c r="LQ244" s="98"/>
      <c r="LR244" s="98"/>
      <c r="LS244" s="98"/>
      <c r="LT244" s="98"/>
      <c r="LU244" s="98"/>
      <c r="LV244" s="98"/>
      <c r="LW244" s="98"/>
      <c r="LX244" s="98"/>
      <c r="LY244" s="98"/>
      <c r="LZ244" s="98"/>
      <c r="MA244" s="98"/>
      <c r="MB244" s="98"/>
      <c r="MC244" s="98"/>
      <c r="MD244" s="98"/>
      <c r="ME244" s="98"/>
      <c r="MF244" s="98"/>
      <c r="MG244" s="98"/>
      <c r="MH244" s="98"/>
      <c r="MI244" s="98"/>
      <c r="MJ244" s="98"/>
      <c r="MK244" s="98"/>
      <c r="ML244" s="98"/>
      <c r="MM244" s="98"/>
      <c r="MN244" s="98"/>
      <c r="MO244" s="98"/>
      <c r="MP244" s="98"/>
      <c r="MQ244" s="98"/>
      <c r="MR244" s="98"/>
      <c r="MS244" s="98"/>
      <c r="MT244" s="98"/>
      <c r="MU244" s="98"/>
      <c r="MV244" s="98"/>
      <c r="MW244" s="98"/>
      <c r="MX244" s="98"/>
      <c r="MY244" s="98"/>
      <c r="MZ244" s="98"/>
      <c r="NA244" s="98"/>
      <c r="NB244" s="98"/>
      <c r="NC244" s="98"/>
      <c r="ND244" s="98"/>
      <c r="NE244" s="98"/>
      <c r="NF244" s="98"/>
      <c r="NG244" s="98"/>
      <c r="NH244" s="98"/>
      <c r="NI244" s="98"/>
      <c r="NJ244" s="98"/>
      <c r="NK244" s="98"/>
      <c r="NL244" s="98"/>
      <c r="NM244" s="98"/>
      <c r="NN244" s="98"/>
      <c r="NO244" s="98"/>
      <c r="NP244" s="98"/>
      <c r="NQ244" s="98"/>
      <c r="NR244" s="98"/>
      <c r="NS244" s="98"/>
      <c r="NT244" s="98"/>
      <c r="NU244" s="98"/>
      <c r="NV244" s="98"/>
      <c r="NW244" s="98"/>
      <c r="NX244" s="98"/>
      <c r="NY244" s="98"/>
      <c r="NZ244" s="98"/>
      <c r="OA244" s="98"/>
      <c r="OB244" s="98"/>
      <c r="OC244" s="98"/>
      <c r="OD244" s="98"/>
      <c r="OE244" s="98"/>
      <c r="OF244" s="98"/>
      <c r="OG244" s="98"/>
      <c r="OH244" s="98"/>
      <c r="OI244" s="98"/>
      <c r="OJ244" s="98"/>
      <c r="OK244" s="98"/>
      <c r="OL244" s="98"/>
      <c r="OM244" s="98"/>
      <c r="ON244" s="98"/>
      <c r="OO244" s="98"/>
      <c r="OP244" s="98"/>
      <c r="OQ244" s="98"/>
      <c r="OR244" s="98"/>
      <c r="OS244" s="98"/>
      <c r="OT244" s="98"/>
      <c r="OU244" s="98"/>
      <c r="OV244" s="98"/>
      <c r="OW244" s="98"/>
      <c r="OX244" s="98"/>
      <c r="OY244" s="98"/>
      <c r="OZ244" s="98"/>
      <c r="PA244" s="98"/>
      <c r="PB244" s="98"/>
      <c r="PC244" s="98"/>
      <c r="PD244" s="98"/>
      <c r="PE244" s="98"/>
      <c r="PF244" s="98"/>
      <c r="PG244" s="98"/>
      <c r="PH244" s="98"/>
      <c r="PI244" s="98"/>
      <c r="PJ244" s="98"/>
      <c r="PK244" s="98"/>
      <c r="PL244" s="98"/>
      <c r="PM244" s="98"/>
      <c r="PN244" s="98"/>
      <c r="PO244" s="98"/>
      <c r="PP244" s="98"/>
      <c r="PQ244" s="98"/>
      <c r="PR244" s="98"/>
      <c r="PS244" s="98"/>
      <c r="PT244" s="98"/>
      <c r="PU244" s="98"/>
      <c r="PV244" s="98"/>
      <c r="PW244" s="98"/>
      <c r="PX244" s="98"/>
      <c r="PY244" s="98"/>
      <c r="PZ244" s="98"/>
      <c r="QA244" s="98"/>
      <c r="QB244" s="98"/>
      <c r="QC244" s="98"/>
      <c r="QD244" s="98"/>
      <c r="QE244" s="98"/>
      <c r="QF244" s="98"/>
      <c r="QG244" s="98"/>
      <c r="QH244" s="98"/>
      <c r="QI244" s="98"/>
      <c r="QJ244" s="98"/>
      <c r="QK244" s="98"/>
      <c r="QL244" s="98"/>
      <c r="QM244" s="98"/>
      <c r="QN244" s="98"/>
      <c r="QO244" s="98"/>
      <c r="QP244" s="98"/>
      <c r="QQ244" s="98"/>
      <c r="QR244" s="98"/>
      <c r="QS244" s="98"/>
      <c r="QT244" s="98"/>
      <c r="QU244" s="98"/>
      <c r="QV244" s="98"/>
      <c r="QW244" s="98"/>
      <c r="QX244" s="98"/>
      <c r="QY244" s="98"/>
      <c r="QZ244" s="98"/>
      <c r="RA244" s="98"/>
      <c r="RB244" s="98"/>
      <c r="RC244" s="98"/>
      <c r="RD244" s="98"/>
      <c r="RE244" s="98"/>
      <c r="RF244" s="98"/>
      <c r="RG244" s="98"/>
      <c r="RH244" s="98"/>
      <c r="RI244" s="98"/>
      <c r="RJ244" s="98"/>
      <c r="RK244" s="98"/>
      <c r="RL244" s="98"/>
      <c r="RM244" s="98"/>
      <c r="RN244" s="98"/>
      <c r="RO244" s="98"/>
      <c r="RP244" s="98"/>
      <c r="RQ244" s="98"/>
      <c r="RR244" s="98"/>
      <c r="RS244" s="98"/>
      <c r="RT244" s="98"/>
      <c r="RU244" s="98"/>
      <c r="RV244" s="98"/>
      <c r="RW244" s="98"/>
      <c r="RX244" s="98"/>
      <c r="RY244" s="98"/>
      <c r="RZ244" s="98"/>
      <c r="SA244" s="98"/>
      <c r="SB244" s="98"/>
      <c r="SC244" s="98"/>
      <c r="SD244" s="98"/>
      <c r="SE244" s="98"/>
      <c r="SF244" s="98"/>
      <c r="SG244" s="98"/>
      <c r="SH244" s="98"/>
      <c r="SI244" s="98"/>
      <c r="SJ244" s="98"/>
      <c r="SK244" s="98"/>
      <c r="SL244" s="98"/>
      <c r="SM244" s="98"/>
      <c r="SN244" s="98"/>
      <c r="SO244" s="98"/>
      <c r="SP244" s="98"/>
      <c r="SQ244" s="98"/>
      <c r="SR244" s="98"/>
      <c r="SS244" s="98"/>
      <c r="ST244" s="98"/>
      <c r="SU244" s="98"/>
      <c r="SV244" s="98"/>
      <c r="SW244" s="98"/>
      <c r="SX244" s="98"/>
      <c r="SY244" s="98"/>
      <c r="SZ244" s="98"/>
      <c r="TA244" s="98"/>
      <c r="TB244" s="98"/>
      <c r="TC244" s="98"/>
      <c r="TD244" s="98"/>
      <c r="TE244" s="98"/>
      <c r="TF244" s="98"/>
      <c r="TG244" s="98"/>
      <c r="TH244" s="98"/>
      <c r="TI244" s="98"/>
      <c r="TJ244" s="98"/>
      <c r="TK244" s="98"/>
      <c r="TL244" s="98"/>
      <c r="TM244" s="98"/>
      <c r="TN244" s="98"/>
      <c r="TO244" s="98"/>
      <c r="TP244" s="98"/>
      <c r="TQ244" s="98"/>
      <c r="TR244" s="98"/>
      <c r="TS244" s="98"/>
      <c r="TT244" s="98"/>
      <c r="TU244" s="98"/>
      <c r="TV244" s="98"/>
      <c r="TW244" s="98"/>
      <c r="TX244" s="98"/>
      <c r="TY244" s="98"/>
      <c r="TZ244" s="98"/>
      <c r="UA244" s="98"/>
      <c r="UB244" s="98"/>
      <c r="UC244" s="98"/>
      <c r="UD244" s="98"/>
      <c r="UE244" s="98"/>
      <c r="UF244" s="98"/>
      <c r="UG244" s="98"/>
      <c r="UH244" s="98"/>
      <c r="UI244" s="98"/>
      <c r="UJ244" s="98"/>
      <c r="UK244" s="98"/>
      <c r="UL244" s="98"/>
      <c r="UM244" s="98"/>
      <c r="UN244" s="98"/>
      <c r="UO244" s="98"/>
      <c r="UP244" s="98"/>
      <c r="UQ244" s="98"/>
      <c r="UR244" s="98"/>
      <c r="US244" s="98"/>
      <c r="UT244" s="98"/>
      <c r="UU244" s="98"/>
      <c r="UV244" s="98"/>
      <c r="UW244" s="98"/>
      <c r="UX244" s="98"/>
      <c r="UY244" s="98"/>
      <c r="UZ244" s="98"/>
      <c r="VA244" s="98"/>
      <c r="VB244" s="98"/>
      <c r="VC244" s="98"/>
      <c r="VD244" s="98"/>
      <c r="VE244" s="98"/>
      <c r="VF244" s="98"/>
      <c r="VG244" s="98"/>
      <c r="VH244" s="98"/>
      <c r="VI244" s="98"/>
      <c r="VJ244" s="98"/>
      <c r="VK244" s="98"/>
      <c r="VL244" s="98"/>
      <c r="VM244" s="98"/>
      <c r="VN244" s="98"/>
      <c r="VO244" s="98"/>
      <c r="VP244" s="98"/>
      <c r="VQ244" s="98"/>
      <c r="VR244" s="98"/>
      <c r="VS244" s="98"/>
      <c r="VT244" s="98"/>
      <c r="VU244" s="98"/>
      <c r="VV244" s="98"/>
      <c r="VW244" s="98"/>
      <c r="VX244" s="98"/>
      <c r="VY244" s="98"/>
      <c r="VZ244" s="98"/>
      <c r="WA244" s="98"/>
      <c r="WB244" s="98"/>
      <c r="WC244" s="98"/>
      <c r="WD244" s="98"/>
      <c r="WE244" s="98"/>
      <c r="WF244" s="98"/>
      <c r="WG244" s="98"/>
      <c r="WH244" s="98"/>
      <c r="WI244" s="98"/>
      <c r="WJ244" s="98"/>
      <c r="WK244" s="98"/>
      <c r="WL244" s="98"/>
      <c r="WM244" s="98"/>
      <c r="WN244" s="98"/>
      <c r="WO244" s="98"/>
      <c r="WP244" s="98"/>
      <c r="WQ244" s="98"/>
      <c r="WR244" s="98"/>
      <c r="WS244" s="98"/>
      <c r="WT244" s="98"/>
      <c r="WU244" s="98"/>
      <c r="WV244" s="98"/>
      <c r="WW244" s="98"/>
      <c r="WX244" s="98"/>
      <c r="WY244" s="98"/>
      <c r="WZ244" s="98"/>
      <c r="XA244" s="98"/>
      <c r="XB244" s="98"/>
      <c r="XC244" s="98"/>
      <c r="XD244" s="98"/>
      <c r="XE244" s="98"/>
      <c r="XF244" s="98"/>
      <c r="XG244" s="98"/>
      <c r="XH244" s="98"/>
      <c r="XI244" s="98"/>
      <c r="XJ244" s="98"/>
      <c r="XK244" s="98"/>
      <c r="XL244" s="98"/>
      <c r="XM244" s="98"/>
      <c r="XN244" s="98"/>
      <c r="XO244" s="98"/>
      <c r="XP244" s="98"/>
      <c r="XQ244" s="98"/>
      <c r="XR244" s="98"/>
      <c r="XS244" s="98"/>
      <c r="XT244" s="98"/>
      <c r="XU244" s="98"/>
      <c r="XV244" s="98"/>
      <c r="XW244" s="98"/>
      <c r="XX244" s="98"/>
      <c r="XY244" s="98"/>
      <c r="XZ244" s="98"/>
      <c r="YA244" s="98"/>
      <c r="YB244" s="98"/>
      <c r="YC244" s="98"/>
      <c r="YD244" s="98"/>
      <c r="YE244" s="98"/>
      <c r="YF244" s="98"/>
      <c r="YG244" s="98"/>
      <c r="YH244" s="98"/>
      <c r="YI244" s="98"/>
      <c r="YJ244" s="98"/>
      <c r="YK244" s="98"/>
      <c r="YL244" s="98"/>
      <c r="YM244" s="98"/>
      <c r="YN244" s="98"/>
      <c r="YO244" s="98"/>
      <c r="YP244" s="98"/>
      <c r="YQ244" s="98"/>
      <c r="YR244" s="98"/>
      <c r="YS244" s="98"/>
      <c r="YT244" s="98"/>
      <c r="YU244" s="98"/>
      <c r="YV244" s="98"/>
      <c r="YW244" s="98"/>
      <c r="YX244" s="98"/>
      <c r="YY244" s="98"/>
      <c r="YZ244" s="98"/>
      <c r="ZA244" s="98"/>
      <c r="ZB244" s="98"/>
      <c r="ZC244" s="98"/>
      <c r="ZD244" s="98"/>
      <c r="ZE244" s="98"/>
      <c r="ZF244" s="98"/>
      <c r="ZG244" s="98"/>
      <c r="ZH244" s="98"/>
      <c r="ZI244" s="98"/>
      <c r="ZJ244" s="98"/>
      <c r="ZK244" s="98"/>
      <c r="ZL244" s="98"/>
      <c r="ZM244" s="98"/>
      <c r="ZN244" s="98"/>
      <c r="ZO244" s="98"/>
      <c r="ZP244" s="98"/>
      <c r="ZQ244" s="98"/>
      <c r="ZR244" s="98"/>
      <c r="ZS244" s="98"/>
      <c r="ZT244" s="98"/>
      <c r="ZU244" s="98"/>
      <c r="ZV244" s="98"/>
      <c r="ZW244" s="98"/>
      <c r="ZX244" s="98"/>
      <c r="ZY244" s="98"/>
      <c r="ZZ244" s="98"/>
      <c r="AAA244" s="98"/>
      <c r="AAB244" s="98"/>
      <c r="AAC244" s="98"/>
      <c r="AAD244" s="98"/>
      <c r="AAE244" s="98"/>
      <c r="AAF244" s="98"/>
      <c r="AAG244" s="98"/>
      <c r="AAH244" s="98"/>
      <c r="AAI244" s="98"/>
      <c r="AAJ244" s="98"/>
      <c r="AAK244" s="98"/>
      <c r="AAL244" s="98"/>
      <c r="AAM244" s="98"/>
      <c r="AAN244" s="98"/>
      <c r="AAO244" s="98"/>
      <c r="AAP244" s="98"/>
      <c r="AAQ244" s="98"/>
      <c r="AAR244" s="98"/>
      <c r="AAS244" s="98"/>
      <c r="AAT244" s="98"/>
      <c r="AAU244" s="98"/>
      <c r="AAV244" s="98"/>
      <c r="AAW244" s="98"/>
      <c r="AAX244" s="98"/>
      <c r="AAY244" s="98"/>
      <c r="AAZ244" s="98"/>
      <c r="ABA244" s="98"/>
      <c r="ABB244" s="98"/>
      <c r="ABC244" s="98"/>
      <c r="ABD244" s="98"/>
      <c r="ABE244" s="98"/>
      <c r="ABF244" s="98"/>
      <c r="ABG244" s="98"/>
      <c r="ABH244" s="98"/>
      <c r="ABI244" s="98"/>
      <c r="ABJ244" s="98"/>
      <c r="ABK244" s="98"/>
      <c r="ABL244" s="98"/>
      <c r="ABM244" s="98"/>
      <c r="ABN244" s="98"/>
      <c r="ABO244" s="98"/>
      <c r="ABP244" s="98"/>
      <c r="ABQ244" s="98"/>
      <c r="ABR244" s="98"/>
      <c r="ABS244" s="98"/>
      <c r="ABT244" s="98"/>
      <c r="ABU244" s="98"/>
      <c r="ABV244" s="98"/>
      <c r="ABW244" s="98"/>
      <c r="ABX244" s="98"/>
      <c r="ABY244" s="98"/>
      <c r="ABZ244" s="98"/>
      <c r="ACA244" s="98"/>
      <c r="ACB244" s="98"/>
      <c r="ACC244" s="98"/>
      <c r="ACD244" s="98"/>
      <c r="ACE244" s="98"/>
      <c r="ACF244" s="98"/>
      <c r="ACG244" s="98"/>
      <c r="ACH244" s="98"/>
      <c r="ACI244" s="98"/>
      <c r="ACJ244" s="98"/>
      <c r="ACK244" s="98"/>
      <c r="ACL244" s="98"/>
      <c r="ACM244" s="98"/>
      <c r="ACN244" s="98"/>
      <c r="ACO244" s="98"/>
      <c r="ACP244" s="98"/>
      <c r="ACQ244" s="98"/>
      <c r="ACR244" s="98"/>
      <c r="ACS244" s="98"/>
      <c r="ACT244" s="98"/>
      <c r="ACU244" s="98"/>
      <c r="ACV244" s="98"/>
      <c r="ACW244" s="98"/>
      <c r="ACX244" s="98"/>
      <c r="ACY244" s="98"/>
      <c r="ACZ244" s="98"/>
      <c r="ADA244" s="98"/>
      <c r="ADB244" s="98"/>
      <c r="ADC244" s="98"/>
      <c r="ADD244" s="98"/>
      <c r="ADE244" s="98"/>
      <c r="ADF244" s="98"/>
      <c r="ADG244" s="98"/>
      <c r="ADH244" s="98"/>
      <c r="ADI244" s="98"/>
      <c r="ADJ244" s="98"/>
      <c r="ADK244" s="98"/>
      <c r="ADL244" s="98"/>
      <c r="ADM244" s="98"/>
      <c r="ADN244" s="98"/>
      <c r="ADO244" s="98"/>
      <c r="ADP244" s="98"/>
      <c r="ADQ244" s="98"/>
      <c r="ADR244" s="98"/>
      <c r="ADS244" s="98"/>
      <c r="ADT244" s="98"/>
      <c r="ADU244" s="98"/>
      <c r="ADV244" s="98"/>
      <c r="ADW244" s="98"/>
      <c r="ADX244" s="98"/>
      <c r="ADY244" s="98"/>
      <c r="ADZ244" s="98"/>
      <c r="AEA244" s="98"/>
      <c r="AEB244" s="98"/>
      <c r="AEC244" s="98"/>
      <c r="AED244" s="98"/>
      <c r="AEE244" s="98"/>
      <c r="AEF244" s="98"/>
      <c r="AEG244" s="98"/>
      <c r="AEH244" s="98"/>
      <c r="AEI244" s="98"/>
      <c r="AEJ244" s="98"/>
      <c r="AEK244" s="98"/>
      <c r="AEL244" s="98"/>
      <c r="AEM244" s="98"/>
      <c r="AEN244" s="98"/>
      <c r="AEO244" s="98"/>
      <c r="AEP244" s="98"/>
      <c r="AEQ244" s="98"/>
      <c r="AER244" s="98"/>
      <c r="AES244" s="98"/>
      <c r="AET244" s="98"/>
      <c r="AEU244" s="98"/>
      <c r="AEV244" s="98"/>
      <c r="AEW244" s="98"/>
      <c r="AEX244" s="98"/>
      <c r="AEY244" s="98"/>
      <c r="AEZ244" s="98"/>
      <c r="AFA244" s="98"/>
      <c r="AFB244" s="98"/>
      <c r="AFC244" s="98"/>
      <c r="AFD244" s="98"/>
      <c r="AFE244" s="98"/>
      <c r="AFF244" s="98"/>
      <c r="AFG244" s="98"/>
      <c r="AFH244" s="98"/>
      <c r="AFI244" s="98"/>
      <c r="AFJ244" s="98"/>
      <c r="AFK244" s="98"/>
      <c r="AFL244" s="98"/>
      <c r="AFM244" s="98"/>
      <c r="AFN244" s="98"/>
      <c r="AFO244" s="98"/>
      <c r="AFP244" s="98"/>
      <c r="AFQ244" s="98"/>
      <c r="AFR244" s="98"/>
      <c r="AFS244" s="98"/>
      <c r="AFT244" s="98"/>
      <c r="AFU244" s="98"/>
      <c r="AFV244" s="98"/>
      <c r="AFW244" s="98"/>
      <c r="AFX244" s="98"/>
      <c r="AFY244" s="98"/>
      <c r="AFZ244" s="98"/>
      <c r="AGA244" s="98"/>
      <c r="AGB244" s="98"/>
      <c r="AGC244" s="98"/>
      <c r="AGD244" s="98"/>
      <c r="AGE244" s="98"/>
      <c r="AGF244" s="98"/>
      <c r="AGG244" s="98"/>
      <c r="AGH244" s="98"/>
      <c r="AGI244" s="98"/>
      <c r="AGJ244" s="98"/>
      <c r="AGK244" s="98"/>
      <c r="AGL244" s="98"/>
      <c r="AGM244" s="98"/>
      <c r="AGN244" s="98"/>
      <c r="AGO244" s="98"/>
      <c r="AGP244" s="98"/>
      <c r="AGQ244" s="98"/>
      <c r="AGR244" s="98"/>
      <c r="AGS244" s="98"/>
      <c r="AGT244" s="98"/>
      <c r="AGU244" s="98"/>
      <c r="AGV244" s="98"/>
      <c r="AGW244" s="98"/>
      <c r="AGX244" s="98"/>
      <c r="AGY244" s="98"/>
      <c r="AGZ244" s="98"/>
      <c r="AHA244" s="98"/>
      <c r="AHB244" s="98"/>
      <c r="AHC244" s="98"/>
      <c r="AHD244" s="98"/>
      <c r="AHE244" s="98"/>
      <c r="AHF244" s="98"/>
      <c r="AHG244" s="98"/>
      <c r="AHH244" s="98"/>
      <c r="AHI244" s="98"/>
      <c r="AHJ244" s="98"/>
      <c r="AHK244" s="98"/>
      <c r="AHL244" s="98"/>
      <c r="AHM244" s="98"/>
      <c r="AHN244" s="98"/>
      <c r="AHO244" s="98"/>
      <c r="AHP244" s="98"/>
      <c r="AHQ244" s="98"/>
      <c r="AHR244" s="98"/>
      <c r="AHS244" s="98"/>
      <c r="AHT244" s="98"/>
      <c r="AHU244" s="98"/>
      <c r="AHV244" s="98"/>
      <c r="AHW244" s="98"/>
      <c r="AHX244" s="98"/>
      <c r="AHY244" s="98"/>
      <c r="AHZ244" s="98"/>
      <c r="AIA244" s="98"/>
      <c r="AIB244" s="98"/>
      <c r="AIC244" s="98"/>
      <c r="AID244" s="98"/>
      <c r="AIE244" s="98"/>
      <c r="AIF244" s="98"/>
      <c r="AIG244" s="98"/>
      <c r="AIH244" s="98"/>
      <c r="AII244" s="98"/>
      <c r="AIJ244" s="98"/>
      <c r="AIK244" s="98"/>
      <c r="AIL244" s="98"/>
      <c r="AIM244" s="98"/>
      <c r="AIN244" s="98"/>
      <c r="AIO244" s="98"/>
      <c r="AIP244" s="98"/>
      <c r="AIQ244" s="98"/>
      <c r="AIR244" s="98"/>
      <c r="AIS244" s="98"/>
      <c r="AIT244" s="98"/>
      <c r="AIU244" s="98"/>
      <c r="AIV244" s="98"/>
      <c r="AIW244" s="98"/>
      <c r="AIX244" s="98"/>
      <c r="AIY244" s="98"/>
      <c r="AIZ244" s="98"/>
      <c r="AJA244" s="98"/>
      <c r="AJB244" s="98"/>
      <c r="AJC244" s="98"/>
      <c r="AJD244" s="98"/>
      <c r="AJE244" s="98"/>
      <c r="AJF244" s="98"/>
      <c r="AJG244" s="98"/>
      <c r="AJH244" s="98"/>
      <c r="AJI244" s="98"/>
      <c r="AJJ244" s="98"/>
      <c r="AJK244" s="98"/>
      <c r="AJL244" s="98"/>
      <c r="AJM244" s="98"/>
      <c r="AJN244" s="98"/>
      <c r="AJO244" s="98"/>
      <c r="AJP244" s="98"/>
      <c r="AJQ244" s="98"/>
      <c r="AJR244" s="98"/>
      <c r="AJS244" s="98"/>
      <c r="AJT244" s="98"/>
      <c r="AJU244" s="98"/>
      <c r="AJV244" s="98"/>
      <c r="AJW244" s="98"/>
      <c r="AJX244" s="98"/>
      <c r="AJY244" s="98"/>
      <c r="AJZ244" s="98"/>
      <c r="AKA244" s="98"/>
      <c r="AKB244" s="98"/>
      <c r="AKC244" s="98"/>
      <c r="AKD244" s="98"/>
      <c r="AKE244" s="98"/>
      <c r="AKF244" s="98"/>
      <c r="AKG244" s="98"/>
      <c r="AKH244" s="98"/>
      <c r="AKI244" s="98"/>
      <c r="AKJ244" s="98"/>
      <c r="AKK244" s="98"/>
      <c r="AKL244" s="98"/>
      <c r="AKM244" s="98"/>
      <c r="AKN244" s="98"/>
      <c r="AKO244" s="98"/>
      <c r="AKP244" s="98"/>
      <c r="AKQ244" s="98"/>
      <c r="AKR244" s="98"/>
      <c r="AKS244" s="98"/>
      <c r="AKT244" s="98"/>
      <c r="AKU244" s="98"/>
      <c r="AKV244" s="98"/>
      <c r="AKW244" s="98"/>
      <c r="AKX244" s="98"/>
      <c r="AKY244" s="98"/>
      <c r="AKZ244" s="98"/>
      <c r="ALA244" s="98"/>
      <c r="ALB244" s="98"/>
      <c r="ALC244" s="98"/>
      <c r="ALD244" s="98"/>
      <c r="ALE244" s="98"/>
      <c r="ALF244" s="98"/>
      <c r="ALG244" s="98"/>
      <c r="ALH244" s="98"/>
      <c r="ALI244" s="98"/>
      <c r="ALJ244" s="98"/>
      <c r="ALK244" s="98"/>
      <c r="ALL244" s="98"/>
      <c r="ALM244" s="98"/>
      <c r="ALN244" s="98"/>
      <c r="ALO244" s="98"/>
      <c r="ALP244" s="98"/>
      <c r="ALQ244" s="98"/>
      <c r="ALR244" s="98"/>
      <c r="ALS244" s="98"/>
      <c r="ALT244" s="98"/>
      <c r="ALU244" s="98"/>
      <c r="ALV244" s="98"/>
      <c r="ALW244" s="98"/>
      <c r="ALX244" s="98"/>
      <c r="ALY244" s="98"/>
      <c r="ALZ244" s="98"/>
      <c r="AMA244" s="98"/>
      <c r="AMB244" s="98"/>
      <c r="AMC244" s="98"/>
      <c r="AMD244" s="98"/>
      <c r="AME244" s="98"/>
      <c r="AMF244" s="98"/>
      <c r="AMG244" s="98"/>
      <c r="AMH244" s="98"/>
      <c r="AMI244" s="98"/>
      <c r="AMJ244" s="98"/>
      <c r="AMK244" s="98"/>
    </row>
    <row r="245" spans="1:1025" ht="15.75" thickBot="1">
      <c r="A245" s="115"/>
      <c r="B245" s="116" t="s">
        <v>212</v>
      </c>
      <c r="C245" s="110" t="s">
        <v>161</v>
      </c>
      <c r="D245" s="120"/>
      <c r="E245" s="120"/>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c r="IV245" s="98"/>
      <c r="IW245" s="98"/>
      <c r="IX245" s="98"/>
      <c r="IY245" s="98"/>
      <c r="IZ245" s="98"/>
      <c r="JA245" s="98"/>
      <c r="JB245" s="98"/>
      <c r="JC245" s="98"/>
      <c r="JD245" s="98"/>
      <c r="JE245" s="98"/>
      <c r="JF245" s="98"/>
      <c r="JG245" s="98"/>
      <c r="JH245" s="98"/>
      <c r="JI245" s="98"/>
      <c r="JJ245" s="98"/>
      <c r="JK245" s="98"/>
      <c r="JL245" s="98"/>
      <c r="JM245" s="98"/>
      <c r="JN245" s="98"/>
      <c r="JO245" s="98"/>
      <c r="JP245" s="98"/>
      <c r="JQ245" s="98"/>
      <c r="JR245" s="98"/>
      <c r="JS245" s="98"/>
      <c r="JT245" s="98"/>
      <c r="JU245" s="98"/>
      <c r="JV245" s="98"/>
      <c r="JW245" s="98"/>
      <c r="JX245" s="98"/>
      <c r="JY245" s="98"/>
      <c r="JZ245" s="98"/>
      <c r="KA245" s="98"/>
      <c r="KB245" s="98"/>
      <c r="KC245" s="98"/>
      <c r="KD245" s="98"/>
      <c r="KE245" s="98"/>
      <c r="KF245" s="98"/>
      <c r="KG245" s="98"/>
      <c r="KH245" s="98"/>
      <c r="KI245" s="98"/>
      <c r="KJ245" s="98"/>
      <c r="KK245" s="98"/>
      <c r="KL245" s="98"/>
      <c r="KM245" s="98"/>
      <c r="KN245" s="98"/>
      <c r="KO245" s="98"/>
      <c r="KP245" s="98"/>
      <c r="KQ245" s="98"/>
      <c r="KR245" s="98"/>
      <c r="KS245" s="98"/>
      <c r="KT245" s="98"/>
      <c r="KU245" s="98"/>
      <c r="KV245" s="98"/>
      <c r="KW245" s="98"/>
      <c r="KX245" s="98"/>
      <c r="KY245" s="98"/>
      <c r="KZ245" s="98"/>
      <c r="LA245" s="98"/>
      <c r="LB245" s="98"/>
      <c r="LC245" s="98"/>
      <c r="LD245" s="98"/>
      <c r="LE245" s="98"/>
      <c r="LF245" s="98"/>
      <c r="LG245" s="98"/>
      <c r="LH245" s="98"/>
      <c r="LI245" s="98"/>
      <c r="LJ245" s="98"/>
      <c r="LK245" s="98"/>
      <c r="LL245" s="98"/>
      <c r="LM245" s="98"/>
      <c r="LN245" s="98"/>
      <c r="LO245" s="98"/>
      <c r="LP245" s="98"/>
      <c r="LQ245" s="98"/>
      <c r="LR245" s="98"/>
      <c r="LS245" s="98"/>
      <c r="LT245" s="98"/>
      <c r="LU245" s="98"/>
      <c r="LV245" s="98"/>
      <c r="LW245" s="98"/>
      <c r="LX245" s="98"/>
      <c r="LY245" s="98"/>
      <c r="LZ245" s="98"/>
      <c r="MA245" s="98"/>
      <c r="MB245" s="98"/>
      <c r="MC245" s="98"/>
      <c r="MD245" s="98"/>
      <c r="ME245" s="98"/>
      <c r="MF245" s="98"/>
      <c r="MG245" s="98"/>
      <c r="MH245" s="98"/>
      <c r="MI245" s="98"/>
      <c r="MJ245" s="98"/>
      <c r="MK245" s="98"/>
      <c r="ML245" s="98"/>
      <c r="MM245" s="98"/>
      <c r="MN245" s="98"/>
      <c r="MO245" s="98"/>
      <c r="MP245" s="98"/>
      <c r="MQ245" s="98"/>
      <c r="MR245" s="98"/>
      <c r="MS245" s="98"/>
      <c r="MT245" s="98"/>
      <c r="MU245" s="98"/>
      <c r="MV245" s="98"/>
      <c r="MW245" s="98"/>
      <c r="MX245" s="98"/>
      <c r="MY245" s="98"/>
      <c r="MZ245" s="98"/>
      <c r="NA245" s="98"/>
      <c r="NB245" s="98"/>
      <c r="NC245" s="98"/>
      <c r="ND245" s="98"/>
      <c r="NE245" s="98"/>
      <c r="NF245" s="98"/>
      <c r="NG245" s="98"/>
      <c r="NH245" s="98"/>
      <c r="NI245" s="98"/>
      <c r="NJ245" s="98"/>
      <c r="NK245" s="98"/>
      <c r="NL245" s="98"/>
      <c r="NM245" s="98"/>
      <c r="NN245" s="98"/>
      <c r="NO245" s="98"/>
      <c r="NP245" s="98"/>
      <c r="NQ245" s="98"/>
      <c r="NR245" s="98"/>
      <c r="NS245" s="98"/>
      <c r="NT245" s="98"/>
      <c r="NU245" s="98"/>
      <c r="NV245" s="98"/>
      <c r="NW245" s="98"/>
      <c r="NX245" s="98"/>
      <c r="NY245" s="98"/>
      <c r="NZ245" s="98"/>
      <c r="OA245" s="98"/>
      <c r="OB245" s="98"/>
      <c r="OC245" s="98"/>
      <c r="OD245" s="98"/>
      <c r="OE245" s="98"/>
      <c r="OF245" s="98"/>
      <c r="OG245" s="98"/>
      <c r="OH245" s="98"/>
      <c r="OI245" s="98"/>
      <c r="OJ245" s="98"/>
      <c r="OK245" s="98"/>
      <c r="OL245" s="98"/>
      <c r="OM245" s="98"/>
      <c r="ON245" s="98"/>
      <c r="OO245" s="98"/>
      <c r="OP245" s="98"/>
      <c r="OQ245" s="98"/>
      <c r="OR245" s="98"/>
      <c r="OS245" s="98"/>
      <c r="OT245" s="98"/>
      <c r="OU245" s="98"/>
      <c r="OV245" s="98"/>
      <c r="OW245" s="98"/>
      <c r="OX245" s="98"/>
      <c r="OY245" s="98"/>
      <c r="OZ245" s="98"/>
      <c r="PA245" s="98"/>
      <c r="PB245" s="98"/>
      <c r="PC245" s="98"/>
      <c r="PD245" s="98"/>
      <c r="PE245" s="98"/>
      <c r="PF245" s="98"/>
      <c r="PG245" s="98"/>
      <c r="PH245" s="98"/>
      <c r="PI245" s="98"/>
      <c r="PJ245" s="98"/>
      <c r="PK245" s="98"/>
      <c r="PL245" s="98"/>
      <c r="PM245" s="98"/>
      <c r="PN245" s="98"/>
      <c r="PO245" s="98"/>
      <c r="PP245" s="98"/>
      <c r="PQ245" s="98"/>
      <c r="PR245" s="98"/>
      <c r="PS245" s="98"/>
      <c r="PT245" s="98"/>
      <c r="PU245" s="98"/>
      <c r="PV245" s="98"/>
      <c r="PW245" s="98"/>
      <c r="PX245" s="98"/>
      <c r="PY245" s="98"/>
      <c r="PZ245" s="98"/>
      <c r="QA245" s="98"/>
      <c r="QB245" s="98"/>
      <c r="QC245" s="98"/>
      <c r="QD245" s="98"/>
      <c r="QE245" s="98"/>
      <c r="QF245" s="98"/>
      <c r="QG245" s="98"/>
      <c r="QH245" s="98"/>
      <c r="QI245" s="98"/>
      <c r="QJ245" s="98"/>
      <c r="QK245" s="98"/>
      <c r="QL245" s="98"/>
      <c r="QM245" s="98"/>
      <c r="QN245" s="98"/>
      <c r="QO245" s="98"/>
      <c r="QP245" s="98"/>
      <c r="QQ245" s="98"/>
      <c r="QR245" s="98"/>
      <c r="QS245" s="98"/>
      <c r="QT245" s="98"/>
      <c r="QU245" s="98"/>
      <c r="QV245" s="98"/>
      <c r="QW245" s="98"/>
      <c r="QX245" s="98"/>
      <c r="QY245" s="98"/>
      <c r="QZ245" s="98"/>
      <c r="RA245" s="98"/>
      <c r="RB245" s="98"/>
      <c r="RC245" s="98"/>
      <c r="RD245" s="98"/>
      <c r="RE245" s="98"/>
      <c r="RF245" s="98"/>
      <c r="RG245" s="98"/>
      <c r="RH245" s="98"/>
      <c r="RI245" s="98"/>
      <c r="RJ245" s="98"/>
      <c r="RK245" s="98"/>
      <c r="RL245" s="98"/>
      <c r="RM245" s="98"/>
      <c r="RN245" s="98"/>
      <c r="RO245" s="98"/>
      <c r="RP245" s="98"/>
      <c r="RQ245" s="98"/>
      <c r="RR245" s="98"/>
      <c r="RS245" s="98"/>
      <c r="RT245" s="98"/>
      <c r="RU245" s="98"/>
      <c r="RV245" s="98"/>
      <c r="RW245" s="98"/>
      <c r="RX245" s="98"/>
      <c r="RY245" s="98"/>
      <c r="RZ245" s="98"/>
      <c r="SA245" s="98"/>
      <c r="SB245" s="98"/>
      <c r="SC245" s="98"/>
      <c r="SD245" s="98"/>
      <c r="SE245" s="98"/>
      <c r="SF245" s="98"/>
      <c r="SG245" s="98"/>
      <c r="SH245" s="98"/>
      <c r="SI245" s="98"/>
      <c r="SJ245" s="98"/>
      <c r="SK245" s="98"/>
      <c r="SL245" s="98"/>
      <c r="SM245" s="98"/>
      <c r="SN245" s="98"/>
      <c r="SO245" s="98"/>
      <c r="SP245" s="98"/>
      <c r="SQ245" s="98"/>
      <c r="SR245" s="98"/>
      <c r="SS245" s="98"/>
      <c r="ST245" s="98"/>
      <c r="SU245" s="98"/>
      <c r="SV245" s="98"/>
      <c r="SW245" s="98"/>
      <c r="SX245" s="98"/>
      <c r="SY245" s="98"/>
      <c r="SZ245" s="98"/>
      <c r="TA245" s="98"/>
      <c r="TB245" s="98"/>
      <c r="TC245" s="98"/>
      <c r="TD245" s="98"/>
      <c r="TE245" s="98"/>
      <c r="TF245" s="98"/>
      <c r="TG245" s="98"/>
      <c r="TH245" s="98"/>
      <c r="TI245" s="98"/>
      <c r="TJ245" s="98"/>
      <c r="TK245" s="98"/>
      <c r="TL245" s="98"/>
      <c r="TM245" s="98"/>
      <c r="TN245" s="98"/>
      <c r="TO245" s="98"/>
      <c r="TP245" s="98"/>
      <c r="TQ245" s="98"/>
      <c r="TR245" s="98"/>
      <c r="TS245" s="98"/>
      <c r="TT245" s="98"/>
      <c r="TU245" s="98"/>
      <c r="TV245" s="98"/>
      <c r="TW245" s="98"/>
      <c r="TX245" s="98"/>
      <c r="TY245" s="98"/>
      <c r="TZ245" s="98"/>
      <c r="UA245" s="98"/>
      <c r="UB245" s="98"/>
      <c r="UC245" s="98"/>
      <c r="UD245" s="98"/>
      <c r="UE245" s="98"/>
      <c r="UF245" s="98"/>
      <c r="UG245" s="98"/>
      <c r="UH245" s="98"/>
      <c r="UI245" s="98"/>
      <c r="UJ245" s="98"/>
      <c r="UK245" s="98"/>
      <c r="UL245" s="98"/>
      <c r="UM245" s="98"/>
      <c r="UN245" s="98"/>
      <c r="UO245" s="98"/>
      <c r="UP245" s="98"/>
      <c r="UQ245" s="98"/>
      <c r="UR245" s="98"/>
      <c r="US245" s="98"/>
      <c r="UT245" s="98"/>
      <c r="UU245" s="98"/>
      <c r="UV245" s="98"/>
      <c r="UW245" s="98"/>
      <c r="UX245" s="98"/>
      <c r="UY245" s="98"/>
      <c r="UZ245" s="98"/>
      <c r="VA245" s="98"/>
      <c r="VB245" s="98"/>
      <c r="VC245" s="98"/>
      <c r="VD245" s="98"/>
      <c r="VE245" s="98"/>
      <c r="VF245" s="98"/>
      <c r="VG245" s="98"/>
      <c r="VH245" s="98"/>
      <c r="VI245" s="98"/>
      <c r="VJ245" s="98"/>
      <c r="VK245" s="98"/>
      <c r="VL245" s="98"/>
      <c r="VM245" s="98"/>
      <c r="VN245" s="98"/>
      <c r="VO245" s="98"/>
      <c r="VP245" s="98"/>
      <c r="VQ245" s="98"/>
      <c r="VR245" s="98"/>
      <c r="VS245" s="98"/>
      <c r="VT245" s="98"/>
      <c r="VU245" s="98"/>
      <c r="VV245" s="98"/>
      <c r="VW245" s="98"/>
      <c r="VX245" s="98"/>
      <c r="VY245" s="98"/>
      <c r="VZ245" s="98"/>
      <c r="WA245" s="98"/>
      <c r="WB245" s="98"/>
      <c r="WC245" s="98"/>
      <c r="WD245" s="98"/>
      <c r="WE245" s="98"/>
      <c r="WF245" s="98"/>
      <c r="WG245" s="98"/>
      <c r="WH245" s="98"/>
      <c r="WI245" s="98"/>
      <c r="WJ245" s="98"/>
      <c r="WK245" s="98"/>
      <c r="WL245" s="98"/>
      <c r="WM245" s="98"/>
      <c r="WN245" s="98"/>
      <c r="WO245" s="98"/>
      <c r="WP245" s="98"/>
      <c r="WQ245" s="98"/>
      <c r="WR245" s="98"/>
      <c r="WS245" s="98"/>
      <c r="WT245" s="98"/>
      <c r="WU245" s="98"/>
      <c r="WV245" s="98"/>
      <c r="WW245" s="98"/>
      <c r="WX245" s="98"/>
      <c r="WY245" s="98"/>
      <c r="WZ245" s="98"/>
      <c r="XA245" s="98"/>
      <c r="XB245" s="98"/>
      <c r="XC245" s="98"/>
      <c r="XD245" s="98"/>
      <c r="XE245" s="98"/>
      <c r="XF245" s="98"/>
      <c r="XG245" s="98"/>
      <c r="XH245" s="98"/>
      <c r="XI245" s="98"/>
      <c r="XJ245" s="98"/>
      <c r="XK245" s="98"/>
      <c r="XL245" s="98"/>
      <c r="XM245" s="98"/>
      <c r="XN245" s="98"/>
      <c r="XO245" s="98"/>
      <c r="XP245" s="98"/>
      <c r="XQ245" s="98"/>
      <c r="XR245" s="98"/>
      <c r="XS245" s="98"/>
      <c r="XT245" s="98"/>
      <c r="XU245" s="98"/>
      <c r="XV245" s="98"/>
      <c r="XW245" s="98"/>
      <c r="XX245" s="98"/>
      <c r="XY245" s="98"/>
      <c r="XZ245" s="98"/>
      <c r="YA245" s="98"/>
      <c r="YB245" s="98"/>
      <c r="YC245" s="98"/>
      <c r="YD245" s="98"/>
      <c r="YE245" s="98"/>
      <c r="YF245" s="98"/>
      <c r="YG245" s="98"/>
      <c r="YH245" s="98"/>
      <c r="YI245" s="98"/>
      <c r="YJ245" s="98"/>
      <c r="YK245" s="98"/>
      <c r="YL245" s="98"/>
      <c r="YM245" s="98"/>
      <c r="YN245" s="98"/>
      <c r="YO245" s="98"/>
      <c r="YP245" s="98"/>
      <c r="YQ245" s="98"/>
      <c r="YR245" s="98"/>
      <c r="YS245" s="98"/>
      <c r="YT245" s="98"/>
      <c r="YU245" s="98"/>
      <c r="YV245" s="98"/>
      <c r="YW245" s="98"/>
      <c r="YX245" s="98"/>
      <c r="YY245" s="98"/>
      <c r="YZ245" s="98"/>
      <c r="ZA245" s="98"/>
      <c r="ZB245" s="98"/>
      <c r="ZC245" s="98"/>
      <c r="ZD245" s="98"/>
      <c r="ZE245" s="98"/>
      <c r="ZF245" s="98"/>
      <c r="ZG245" s="98"/>
      <c r="ZH245" s="98"/>
      <c r="ZI245" s="98"/>
      <c r="ZJ245" s="98"/>
      <c r="ZK245" s="98"/>
      <c r="ZL245" s="98"/>
      <c r="ZM245" s="98"/>
      <c r="ZN245" s="98"/>
      <c r="ZO245" s="98"/>
      <c r="ZP245" s="98"/>
      <c r="ZQ245" s="98"/>
      <c r="ZR245" s="98"/>
      <c r="ZS245" s="98"/>
      <c r="ZT245" s="98"/>
      <c r="ZU245" s="98"/>
      <c r="ZV245" s="98"/>
      <c r="ZW245" s="98"/>
      <c r="ZX245" s="98"/>
      <c r="ZY245" s="98"/>
      <c r="ZZ245" s="98"/>
      <c r="AAA245" s="98"/>
      <c r="AAB245" s="98"/>
      <c r="AAC245" s="98"/>
      <c r="AAD245" s="98"/>
      <c r="AAE245" s="98"/>
      <c r="AAF245" s="98"/>
      <c r="AAG245" s="98"/>
      <c r="AAH245" s="98"/>
      <c r="AAI245" s="98"/>
      <c r="AAJ245" s="98"/>
      <c r="AAK245" s="98"/>
      <c r="AAL245" s="98"/>
      <c r="AAM245" s="98"/>
      <c r="AAN245" s="98"/>
      <c r="AAO245" s="98"/>
      <c r="AAP245" s="98"/>
      <c r="AAQ245" s="98"/>
      <c r="AAR245" s="98"/>
      <c r="AAS245" s="98"/>
      <c r="AAT245" s="98"/>
      <c r="AAU245" s="98"/>
      <c r="AAV245" s="98"/>
      <c r="AAW245" s="98"/>
      <c r="AAX245" s="98"/>
      <c r="AAY245" s="98"/>
      <c r="AAZ245" s="98"/>
      <c r="ABA245" s="98"/>
      <c r="ABB245" s="98"/>
      <c r="ABC245" s="98"/>
      <c r="ABD245" s="98"/>
      <c r="ABE245" s="98"/>
      <c r="ABF245" s="98"/>
      <c r="ABG245" s="98"/>
      <c r="ABH245" s="98"/>
      <c r="ABI245" s="98"/>
      <c r="ABJ245" s="98"/>
      <c r="ABK245" s="98"/>
      <c r="ABL245" s="98"/>
      <c r="ABM245" s="98"/>
      <c r="ABN245" s="98"/>
      <c r="ABO245" s="98"/>
      <c r="ABP245" s="98"/>
      <c r="ABQ245" s="98"/>
      <c r="ABR245" s="98"/>
      <c r="ABS245" s="98"/>
      <c r="ABT245" s="98"/>
      <c r="ABU245" s="98"/>
      <c r="ABV245" s="98"/>
      <c r="ABW245" s="98"/>
      <c r="ABX245" s="98"/>
      <c r="ABY245" s="98"/>
      <c r="ABZ245" s="98"/>
      <c r="ACA245" s="98"/>
      <c r="ACB245" s="98"/>
      <c r="ACC245" s="98"/>
      <c r="ACD245" s="98"/>
      <c r="ACE245" s="98"/>
      <c r="ACF245" s="98"/>
      <c r="ACG245" s="98"/>
      <c r="ACH245" s="98"/>
      <c r="ACI245" s="98"/>
      <c r="ACJ245" s="98"/>
      <c r="ACK245" s="98"/>
      <c r="ACL245" s="98"/>
      <c r="ACM245" s="98"/>
      <c r="ACN245" s="98"/>
      <c r="ACO245" s="98"/>
      <c r="ACP245" s="98"/>
      <c r="ACQ245" s="98"/>
      <c r="ACR245" s="98"/>
      <c r="ACS245" s="98"/>
      <c r="ACT245" s="98"/>
      <c r="ACU245" s="98"/>
      <c r="ACV245" s="98"/>
      <c r="ACW245" s="98"/>
      <c r="ACX245" s="98"/>
      <c r="ACY245" s="98"/>
      <c r="ACZ245" s="98"/>
      <c r="ADA245" s="98"/>
      <c r="ADB245" s="98"/>
      <c r="ADC245" s="98"/>
      <c r="ADD245" s="98"/>
      <c r="ADE245" s="98"/>
      <c r="ADF245" s="98"/>
      <c r="ADG245" s="98"/>
      <c r="ADH245" s="98"/>
      <c r="ADI245" s="98"/>
      <c r="ADJ245" s="98"/>
      <c r="ADK245" s="98"/>
      <c r="ADL245" s="98"/>
      <c r="ADM245" s="98"/>
      <c r="ADN245" s="98"/>
      <c r="ADO245" s="98"/>
      <c r="ADP245" s="98"/>
      <c r="ADQ245" s="98"/>
      <c r="ADR245" s="98"/>
      <c r="ADS245" s="98"/>
      <c r="ADT245" s="98"/>
      <c r="ADU245" s="98"/>
      <c r="ADV245" s="98"/>
      <c r="ADW245" s="98"/>
      <c r="ADX245" s="98"/>
      <c r="ADY245" s="98"/>
      <c r="ADZ245" s="98"/>
      <c r="AEA245" s="98"/>
      <c r="AEB245" s="98"/>
      <c r="AEC245" s="98"/>
      <c r="AED245" s="98"/>
      <c r="AEE245" s="98"/>
      <c r="AEF245" s="98"/>
      <c r="AEG245" s="98"/>
      <c r="AEH245" s="98"/>
      <c r="AEI245" s="98"/>
      <c r="AEJ245" s="98"/>
      <c r="AEK245" s="98"/>
      <c r="AEL245" s="98"/>
      <c r="AEM245" s="98"/>
      <c r="AEN245" s="98"/>
      <c r="AEO245" s="98"/>
      <c r="AEP245" s="98"/>
      <c r="AEQ245" s="98"/>
      <c r="AER245" s="98"/>
      <c r="AES245" s="98"/>
      <c r="AET245" s="98"/>
      <c r="AEU245" s="98"/>
      <c r="AEV245" s="98"/>
      <c r="AEW245" s="98"/>
      <c r="AEX245" s="98"/>
      <c r="AEY245" s="98"/>
      <c r="AEZ245" s="98"/>
      <c r="AFA245" s="98"/>
      <c r="AFB245" s="98"/>
      <c r="AFC245" s="98"/>
      <c r="AFD245" s="98"/>
      <c r="AFE245" s="98"/>
      <c r="AFF245" s="98"/>
      <c r="AFG245" s="98"/>
      <c r="AFH245" s="98"/>
      <c r="AFI245" s="98"/>
      <c r="AFJ245" s="98"/>
      <c r="AFK245" s="98"/>
      <c r="AFL245" s="98"/>
      <c r="AFM245" s="98"/>
      <c r="AFN245" s="98"/>
      <c r="AFO245" s="98"/>
      <c r="AFP245" s="98"/>
      <c r="AFQ245" s="98"/>
      <c r="AFR245" s="98"/>
      <c r="AFS245" s="98"/>
      <c r="AFT245" s="98"/>
      <c r="AFU245" s="98"/>
      <c r="AFV245" s="98"/>
      <c r="AFW245" s="98"/>
      <c r="AFX245" s="98"/>
      <c r="AFY245" s="98"/>
      <c r="AFZ245" s="98"/>
      <c r="AGA245" s="98"/>
      <c r="AGB245" s="98"/>
      <c r="AGC245" s="98"/>
      <c r="AGD245" s="98"/>
      <c r="AGE245" s="98"/>
      <c r="AGF245" s="98"/>
      <c r="AGG245" s="98"/>
      <c r="AGH245" s="98"/>
      <c r="AGI245" s="98"/>
      <c r="AGJ245" s="98"/>
      <c r="AGK245" s="98"/>
      <c r="AGL245" s="98"/>
      <c r="AGM245" s="98"/>
      <c r="AGN245" s="98"/>
      <c r="AGO245" s="98"/>
      <c r="AGP245" s="98"/>
      <c r="AGQ245" s="98"/>
      <c r="AGR245" s="98"/>
      <c r="AGS245" s="98"/>
      <c r="AGT245" s="98"/>
      <c r="AGU245" s="98"/>
      <c r="AGV245" s="98"/>
      <c r="AGW245" s="98"/>
      <c r="AGX245" s="98"/>
      <c r="AGY245" s="98"/>
      <c r="AGZ245" s="98"/>
      <c r="AHA245" s="98"/>
      <c r="AHB245" s="98"/>
      <c r="AHC245" s="98"/>
      <c r="AHD245" s="98"/>
      <c r="AHE245" s="98"/>
      <c r="AHF245" s="98"/>
      <c r="AHG245" s="98"/>
      <c r="AHH245" s="98"/>
      <c r="AHI245" s="98"/>
      <c r="AHJ245" s="98"/>
      <c r="AHK245" s="98"/>
      <c r="AHL245" s="98"/>
      <c r="AHM245" s="98"/>
      <c r="AHN245" s="98"/>
      <c r="AHO245" s="98"/>
      <c r="AHP245" s="98"/>
      <c r="AHQ245" s="98"/>
      <c r="AHR245" s="98"/>
      <c r="AHS245" s="98"/>
      <c r="AHT245" s="98"/>
      <c r="AHU245" s="98"/>
      <c r="AHV245" s="98"/>
      <c r="AHW245" s="98"/>
      <c r="AHX245" s="98"/>
      <c r="AHY245" s="98"/>
      <c r="AHZ245" s="98"/>
      <c r="AIA245" s="98"/>
      <c r="AIB245" s="98"/>
      <c r="AIC245" s="98"/>
      <c r="AID245" s="98"/>
      <c r="AIE245" s="98"/>
      <c r="AIF245" s="98"/>
      <c r="AIG245" s="98"/>
      <c r="AIH245" s="98"/>
      <c r="AII245" s="98"/>
      <c r="AIJ245" s="98"/>
      <c r="AIK245" s="98"/>
      <c r="AIL245" s="98"/>
      <c r="AIM245" s="98"/>
      <c r="AIN245" s="98"/>
      <c r="AIO245" s="98"/>
      <c r="AIP245" s="98"/>
      <c r="AIQ245" s="98"/>
      <c r="AIR245" s="98"/>
      <c r="AIS245" s="98"/>
      <c r="AIT245" s="98"/>
      <c r="AIU245" s="98"/>
      <c r="AIV245" s="98"/>
      <c r="AIW245" s="98"/>
      <c r="AIX245" s="98"/>
      <c r="AIY245" s="98"/>
      <c r="AIZ245" s="98"/>
      <c r="AJA245" s="98"/>
      <c r="AJB245" s="98"/>
      <c r="AJC245" s="98"/>
      <c r="AJD245" s="98"/>
      <c r="AJE245" s="98"/>
      <c r="AJF245" s="98"/>
      <c r="AJG245" s="98"/>
      <c r="AJH245" s="98"/>
      <c r="AJI245" s="98"/>
      <c r="AJJ245" s="98"/>
      <c r="AJK245" s="98"/>
      <c r="AJL245" s="98"/>
      <c r="AJM245" s="98"/>
      <c r="AJN245" s="98"/>
      <c r="AJO245" s="98"/>
      <c r="AJP245" s="98"/>
      <c r="AJQ245" s="98"/>
      <c r="AJR245" s="98"/>
      <c r="AJS245" s="98"/>
      <c r="AJT245" s="98"/>
      <c r="AJU245" s="98"/>
      <c r="AJV245" s="98"/>
      <c r="AJW245" s="98"/>
      <c r="AJX245" s="98"/>
      <c r="AJY245" s="98"/>
      <c r="AJZ245" s="98"/>
      <c r="AKA245" s="98"/>
      <c r="AKB245" s="98"/>
      <c r="AKC245" s="98"/>
      <c r="AKD245" s="98"/>
      <c r="AKE245" s="98"/>
      <c r="AKF245" s="98"/>
      <c r="AKG245" s="98"/>
      <c r="AKH245" s="98"/>
      <c r="AKI245" s="98"/>
      <c r="AKJ245" s="98"/>
      <c r="AKK245" s="98"/>
      <c r="AKL245" s="98"/>
      <c r="AKM245" s="98"/>
      <c r="AKN245" s="98"/>
      <c r="AKO245" s="98"/>
      <c r="AKP245" s="98"/>
      <c r="AKQ245" s="98"/>
      <c r="AKR245" s="98"/>
      <c r="AKS245" s="98"/>
      <c r="AKT245" s="98"/>
      <c r="AKU245" s="98"/>
      <c r="AKV245" s="98"/>
      <c r="AKW245" s="98"/>
      <c r="AKX245" s="98"/>
      <c r="AKY245" s="98"/>
      <c r="AKZ245" s="98"/>
      <c r="ALA245" s="98"/>
      <c r="ALB245" s="98"/>
      <c r="ALC245" s="98"/>
      <c r="ALD245" s="98"/>
      <c r="ALE245" s="98"/>
      <c r="ALF245" s="98"/>
      <c r="ALG245" s="98"/>
      <c r="ALH245" s="98"/>
      <c r="ALI245" s="98"/>
      <c r="ALJ245" s="98"/>
      <c r="ALK245" s="98"/>
      <c r="ALL245" s="98"/>
      <c r="ALM245" s="98"/>
      <c r="ALN245" s="98"/>
      <c r="ALO245" s="98"/>
      <c r="ALP245" s="98"/>
      <c r="ALQ245" s="98"/>
      <c r="ALR245" s="98"/>
      <c r="ALS245" s="98"/>
      <c r="ALT245" s="98"/>
      <c r="ALU245" s="98"/>
      <c r="ALV245" s="98"/>
      <c r="ALW245" s="98"/>
      <c r="ALX245" s="98"/>
      <c r="ALY245" s="98"/>
      <c r="ALZ245" s="98"/>
      <c r="AMA245" s="98"/>
      <c r="AMB245" s="98"/>
      <c r="AMC245" s="98"/>
      <c r="AMD245" s="98"/>
      <c r="AME245" s="98"/>
      <c r="AMF245" s="98"/>
      <c r="AMG245" s="98"/>
      <c r="AMH245" s="98"/>
      <c r="AMI245" s="98"/>
      <c r="AMJ245" s="98"/>
      <c r="AMK245" s="98"/>
    </row>
    <row r="246" spans="1:1025" ht="12.75" customHeight="1" thickBot="1">
      <c r="A246" s="123" t="s">
        <v>213</v>
      </c>
      <c r="B246" s="116" t="s">
        <v>214</v>
      </c>
      <c r="C246" s="110" t="s">
        <v>215</v>
      </c>
      <c r="D246" s="120"/>
      <c r="E246" s="120"/>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c r="BT246" s="98"/>
      <c r="BU246" s="98"/>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c r="IV246" s="98"/>
      <c r="IW246" s="98"/>
      <c r="IX246" s="98"/>
      <c r="IY246" s="98"/>
      <c r="IZ246" s="98"/>
      <c r="JA246" s="98"/>
      <c r="JB246" s="98"/>
      <c r="JC246" s="98"/>
      <c r="JD246" s="98"/>
      <c r="JE246" s="98"/>
      <c r="JF246" s="98"/>
      <c r="JG246" s="98"/>
      <c r="JH246" s="98"/>
      <c r="JI246" s="98"/>
      <c r="JJ246" s="98"/>
      <c r="JK246" s="98"/>
      <c r="JL246" s="98"/>
      <c r="JM246" s="98"/>
      <c r="JN246" s="98"/>
      <c r="JO246" s="98"/>
      <c r="JP246" s="98"/>
      <c r="JQ246" s="98"/>
      <c r="JR246" s="98"/>
      <c r="JS246" s="98"/>
      <c r="JT246" s="98"/>
      <c r="JU246" s="98"/>
      <c r="JV246" s="98"/>
      <c r="JW246" s="98"/>
      <c r="JX246" s="98"/>
      <c r="JY246" s="98"/>
      <c r="JZ246" s="98"/>
      <c r="KA246" s="98"/>
      <c r="KB246" s="98"/>
      <c r="KC246" s="98"/>
      <c r="KD246" s="98"/>
      <c r="KE246" s="98"/>
      <c r="KF246" s="98"/>
      <c r="KG246" s="98"/>
      <c r="KH246" s="98"/>
      <c r="KI246" s="98"/>
      <c r="KJ246" s="98"/>
      <c r="KK246" s="98"/>
      <c r="KL246" s="98"/>
      <c r="KM246" s="98"/>
      <c r="KN246" s="98"/>
      <c r="KO246" s="98"/>
      <c r="KP246" s="98"/>
      <c r="KQ246" s="98"/>
      <c r="KR246" s="98"/>
      <c r="KS246" s="98"/>
      <c r="KT246" s="98"/>
      <c r="KU246" s="98"/>
      <c r="KV246" s="98"/>
      <c r="KW246" s="98"/>
      <c r="KX246" s="98"/>
      <c r="KY246" s="98"/>
      <c r="KZ246" s="98"/>
      <c r="LA246" s="98"/>
      <c r="LB246" s="98"/>
      <c r="LC246" s="98"/>
      <c r="LD246" s="98"/>
      <c r="LE246" s="98"/>
      <c r="LF246" s="98"/>
      <c r="LG246" s="98"/>
      <c r="LH246" s="98"/>
      <c r="LI246" s="98"/>
      <c r="LJ246" s="98"/>
      <c r="LK246" s="98"/>
      <c r="LL246" s="98"/>
      <c r="LM246" s="98"/>
      <c r="LN246" s="98"/>
      <c r="LO246" s="98"/>
      <c r="LP246" s="98"/>
      <c r="LQ246" s="98"/>
      <c r="LR246" s="98"/>
      <c r="LS246" s="98"/>
      <c r="LT246" s="98"/>
      <c r="LU246" s="98"/>
      <c r="LV246" s="98"/>
      <c r="LW246" s="98"/>
      <c r="LX246" s="98"/>
      <c r="LY246" s="98"/>
      <c r="LZ246" s="98"/>
      <c r="MA246" s="98"/>
      <c r="MB246" s="98"/>
      <c r="MC246" s="98"/>
      <c r="MD246" s="98"/>
      <c r="ME246" s="98"/>
      <c r="MF246" s="98"/>
      <c r="MG246" s="98"/>
      <c r="MH246" s="98"/>
      <c r="MI246" s="98"/>
      <c r="MJ246" s="98"/>
      <c r="MK246" s="98"/>
      <c r="ML246" s="98"/>
      <c r="MM246" s="98"/>
      <c r="MN246" s="98"/>
      <c r="MO246" s="98"/>
      <c r="MP246" s="98"/>
      <c r="MQ246" s="98"/>
      <c r="MR246" s="98"/>
      <c r="MS246" s="98"/>
      <c r="MT246" s="98"/>
      <c r="MU246" s="98"/>
      <c r="MV246" s="98"/>
      <c r="MW246" s="98"/>
      <c r="MX246" s="98"/>
      <c r="MY246" s="98"/>
      <c r="MZ246" s="98"/>
      <c r="NA246" s="98"/>
      <c r="NB246" s="98"/>
      <c r="NC246" s="98"/>
      <c r="ND246" s="98"/>
      <c r="NE246" s="98"/>
      <c r="NF246" s="98"/>
      <c r="NG246" s="98"/>
      <c r="NH246" s="98"/>
      <c r="NI246" s="98"/>
      <c r="NJ246" s="98"/>
      <c r="NK246" s="98"/>
      <c r="NL246" s="98"/>
      <c r="NM246" s="98"/>
      <c r="NN246" s="98"/>
      <c r="NO246" s="98"/>
      <c r="NP246" s="98"/>
      <c r="NQ246" s="98"/>
      <c r="NR246" s="98"/>
      <c r="NS246" s="98"/>
      <c r="NT246" s="98"/>
      <c r="NU246" s="98"/>
      <c r="NV246" s="98"/>
      <c r="NW246" s="98"/>
      <c r="NX246" s="98"/>
      <c r="NY246" s="98"/>
      <c r="NZ246" s="98"/>
      <c r="OA246" s="98"/>
      <c r="OB246" s="98"/>
      <c r="OC246" s="98"/>
      <c r="OD246" s="98"/>
      <c r="OE246" s="98"/>
      <c r="OF246" s="98"/>
      <c r="OG246" s="98"/>
      <c r="OH246" s="98"/>
      <c r="OI246" s="98"/>
      <c r="OJ246" s="98"/>
      <c r="OK246" s="98"/>
      <c r="OL246" s="98"/>
      <c r="OM246" s="98"/>
      <c r="ON246" s="98"/>
      <c r="OO246" s="98"/>
      <c r="OP246" s="98"/>
      <c r="OQ246" s="98"/>
      <c r="OR246" s="98"/>
      <c r="OS246" s="98"/>
      <c r="OT246" s="98"/>
      <c r="OU246" s="98"/>
      <c r="OV246" s="98"/>
      <c r="OW246" s="98"/>
      <c r="OX246" s="98"/>
      <c r="OY246" s="98"/>
      <c r="OZ246" s="98"/>
      <c r="PA246" s="98"/>
      <c r="PB246" s="98"/>
      <c r="PC246" s="98"/>
      <c r="PD246" s="98"/>
      <c r="PE246" s="98"/>
      <c r="PF246" s="98"/>
      <c r="PG246" s="98"/>
      <c r="PH246" s="98"/>
      <c r="PI246" s="98"/>
      <c r="PJ246" s="98"/>
      <c r="PK246" s="98"/>
      <c r="PL246" s="98"/>
      <c r="PM246" s="98"/>
      <c r="PN246" s="98"/>
      <c r="PO246" s="98"/>
      <c r="PP246" s="98"/>
      <c r="PQ246" s="98"/>
      <c r="PR246" s="98"/>
      <c r="PS246" s="98"/>
      <c r="PT246" s="98"/>
      <c r="PU246" s="98"/>
      <c r="PV246" s="98"/>
      <c r="PW246" s="98"/>
      <c r="PX246" s="98"/>
      <c r="PY246" s="98"/>
      <c r="PZ246" s="98"/>
      <c r="QA246" s="98"/>
      <c r="QB246" s="98"/>
      <c r="QC246" s="98"/>
      <c r="QD246" s="98"/>
      <c r="QE246" s="98"/>
      <c r="QF246" s="98"/>
      <c r="QG246" s="98"/>
      <c r="QH246" s="98"/>
      <c r="QI246" s="98"/>
      <c r="QJ246" s="98"/>
      <c r="QK246" s="98"/>
      <c r="QL246" s="98"/>
      <c r="QM246" s="98"/>
      <c r="QN246" s="98"/>
      <c r="QO246" s="98"/>
      <c r="QP246" s="98"/>
      <c r="QQ246" s="98"/>
      <c r="QR246" s="98"/>
      <c r="QS246" s="98"/>
      <c r="QT246" s="98"/>
      <c r="QU246" s="98"/>
      <c r="QV246" s="98"/>
      <c r="QW246" s="98"/>
      <c r="QX246" s="98"/>
      <c r="QY246" s="98"/>
      <c r="QZ246" s="98"/>
      <c r="RA246" s="98"/>
      <c r="RB246" s="98"/>
      <c r="RC246" s="98"/>
      <c r="RD246" s="98"/>
      <c r="RE246" s="98"/>
      <c r="RF246" s="98"/>
      <c r="RG246" s="98"/>
      <c r="RH246" s="98"/>
      <c r="RI246" s="98"/>
      <c r="RJ246" s="98"/>
      <c r="RK246" s="98"/>
      <c r="RL246" s="98"/>
      <c r="RM246" s="98"/>
      <c r="RN246" s="98"/>
      <c r="RO246" s="98"/>
      <c r="RP246" s="98"/>
      <c r="RQ246" s="98"/>
      <c r="RR246" s="98"/>
      <c r="RS246" s="98"/>
      <c r="RT246" s="98"/>
      <c r="RU246" s="98"/>
      <c r="RV246" s="98"/>
      <c r="RW246" s="98"/>
      <c r="RX246" s="98"/>
      <c r="RY246" s="98"/>
      <c r="RZ246" s="98"/>
      <c r="SA246" s="98"/>
      <c r="SB246" s="98"/>
      <c r="SC246" s="98"/>
      <c r="SD246" s="98"/>
      <c r="SE246" s="98"/>
      <c r="SF246" s="98"/>
      <c r="SG246" s="98"/>
      <c r="SH246" s="98"/>
      <c r="SI246" s="98"/>
      <c r="SJ246" s="98"/>
      <c r="SK246" s="98"/>
      <c r="SL246" s="98"/>
      <c r="SM246" s="98"/>
      <c r="SN246" s="98"/>
      <c r="SO246" s="98"/>
      <c r="SP246" s="98"/>
      <c r="SQ246" s="98"/>
      <c r="SR246" s="98"/>
      <c r="SS246" s="98"/>
      <c r="ST246" s="98"/>
      <c r="SU246" s="98"/>
      <c r="SV246" s="98"/>
      <c r="SW246" s="98"/>
      <c r="SX246" s="98"/>
      <c r="SY246" s="98"/>
      <c r="SZ246" s="98"/>
      <c r="TA246" s="98"/>
      <c r="TB246" s="98"/>
      <c r="TC246" s="98"/>
      <c r="TD246" s="98"/>
      <c r="TE246" s="98"/>
      <c r="TF246" s="98"/>
      <c r="TG246" s="98"/>
      <c r="TH246" s="98"/>
      <c r="TI246" s="98"/>
      <c r="TJ246" s="98"/>
      <c r="TK246" s="98"/>
      <c r="TL246" s="98"/>
      <c r="TM246" s="98"/>
      <c r="TN246" s="98"/>
      <c r="TO246" s="98"/>
      <c r="TP246" s="98"/>
      <c r="TQ246" s="98"/>
      <c r="TR246" s="98"/>
      <c r="TS246" s="98"/>
      <c r="TT246" s="98"/>
      <c r="TU246" s="98"/>
      <c r="TV246" s="98"/>
      <c r="TW246" s="98"/>
      <c r="TX246" s="98"/>
      <c r="TY246" s="98"/>
      <c r="TZ246" s="98"/>
      <c r="UA246" s="98"/>
      <c r="UB246" s="98"/>
      <c r="UC246" s="98"/>
      <c r="UD246" s="98"/>
      <c r="UE246" s="98"/>
      <c r="UF246" s="98"/>
      <c r="UG246" s="98"/>
      <c r="UH246" s="98"/>
      <c r="UI246" s="98"/>
      <c r="UJ246" s="98"/>
      <c r="UK246" s="98"/>
      <c r="UL246" s="98"/>
      <c r="UM246" s="98"/>
      <c r="UN246" s="98"/>
      <c r="UO246" s="98"/>
      <c r="UP246" s="98"/>
      <c r="UQ246" s="98"/>
      <c r="UR246" s="98"/>
      <c r="US246" s="98"/>
      <c r="UT246" s="98"/>
      <c r="UU246" s="98"/>
      <c r="UV246" s="98"/>
      <c r="UW246" s="98"/>
      <c r="UX246" s="98"/>
      <c r="UY246" s="98"/>
      <c r="UZ246" s="98"/>
      <c r="VA246" s="98"/>
      <c r="VB246" s="98"/>
      <c r="VC246" s="98"/>
      <c r="VD246" s="98"/>
      <c r="VE246" s="98"/>
      <c r="VF246" s="98"/>
      <c r="VG246" s="98"/>
      <c r="VH246" s="98"/>
      <c r="VI246" s="98"/>
      <c r="VJ246" s="98"/>
      <c r="VK246" s="98"/>
      <c r="VL246" s="98"/>
      <c r="VM246" s="98"/>
      <c r="VN246" s="98"/>
      <c r="VO246" s="98"/>
      <c r="VP246" s="98"/>
      <c r="VQ246" s="98"/>
      <c r="VR246" s="98"/>
      <c r="VS246" s="98"/>
      <c r="VT246" s="98"/>
      <c r="VU246" s="98"/>
      <c r="VV246" s="98"/>
      <c r="VW246" s="98"/>
      <c r="VX246" s="98"/>
      <c r="VY246" s="98"/>
      <c r="VZ246" s="98"/>
      <c r="WA246" s="98"/>
      <c r="WB246" s="98"/>
      <c r="WC246" s="98"/>
      <c r="WD246" s="98"/>
      <c r="WE246" s="98"/>
      <c r="WF246" s="98"/>
      <c r="WG246" s="98"/>
      <c r="WH246" s="98"/>
      <c r="WI246" s="98"/>
      <c r="WJ246" s="98"/>
      <c r="WK246" s="98"/>
      <c r="WL246" s="98"/>
      <c r="WM246" s="98"/>
      <c r="WN246" s="98"/>
      <c r="WO246" s="98"/>
      <c r="WP246" s="98"/>
      <c r="WQ246" s="98"/>
      <c r="WR246" s="98"/>
      <c r="WS246" s="98"/>
      <c r="WT246" s="98"/>
      <c r="WU246" s="98"/>
      <c r="WV246" s="98"/>
      <c r="WW246" s="98"/>
      <c r="WX246" s="98"/>
      <c r="WY246" s="98"/>
      <c r="WZ246" s="98"/>
      <c r="XA246" s="98"/>
      <c r="XB246" s="98"/>
      <c r="XC246" s="98"/>
      <c r="XD246" s="98"/>
      <c r="XE246" s="98"/>
      <c r="XF246" s="98"/>
      <c r="XG246" s="98"/>
      <c r="XH246" s="98"/>
      <c r="XI246" s="98"/>
      <c r="XJ246" s="98"/>
      <c r="XK246" s="98"/>
      <c r="XL246" s="98"/>
      <c r="XM246" s="98"/>
      <c r="XN246" s="98"/>
      <c r="XO246" s="98"/>
      <c r="XP246" s="98"/>
      <c r="XQ246" s="98"/>
      <c r="XR246" s="98"/>
      <c r="XS246" s="98"/>
      <c r="XT246" s="98"/>
      <c r="XU246" s="98"/>
      <c r="XV246" s="98"/>
      <c r="XW246" s="98"/>
      <c r="XX246" s="98"/>
      <c r="XY246" s="98"/>
      <c r="XZ246" s="98"/>
      <c r="YA246" s="98"/>
      <c r="YB246" s="98"/>
      <c r="YC246" s="98"/>
      <c r="YD246" s="98"/>
      <c r="YE246" s="98"/>
      <c r="YF246" s="98"/>
      <c r="YG246" s="98"/>
      <c r="YH246" s="98"/>
      <c r="YI246" s="98"/>
      <c r="YJ246" s="98"/>
      <c r="YK246" s="98"/>
      <c r="YL246" s="98"/>
      <c r="YM246" s="98"/>
      <c r="YN246" s="98"/>
      <c r="YO246" s="98"/>
      <c r="YP246" s="98"/>
      <c r="YQ246" s="98"/>
      <c r="YR246" s="98"/>
      <c r="YS246" s="98"/>
      <c r="YT246" s="98"/>
      <c r="YU246" s="98"/>
      <c r="YV246" s="98"/>
      <c r="YW246" s="98"/>
      <c r="YX246" s="98"/>
      <c r="YY246" s="98"/>
      <c r="YZ246" s="98"/>
      <c r="ZA246" s="98"/>
      <c r="ZB246" s="98"/>
      <c r="ZC246" s="98"/>
      <c r="ZD246" s="98"/>
      <c r="ZE246" s="98"/>
      <c r="ZF246" s="98"/>
      <c r="ZG246" s="98"/>
      <c r="ZH246" s="98"/>
      <c r="ZI246" s="98"/>
      <c r="ZJ246" s="98"/>
      <c r="ZK246" s="98"/>
      <c r="ZL246" s="98"/>
      <c r="ZM246" s="98"/>
      <c r="ZN246" s="98"/>
      <c r="ZO246" s="98"/>
      <c r="ZP246" s="98"/>
      <c r="ZQ246" s="98"/>
      <c r="ZR246" s="98"/>
      <c r="ZS246" s="98"/>
      <c r="ZT246" s="98"/>
      <c r="ZU246" s="98"/>
      <c r="ZV246" s="98"/>
      <c r="ZW246" s="98"/>
      <c r="ZX246" s="98"/>
      <c r="ZY246" s="98"/>
      <c r="ZZ246" s="98"/>
      <c r="AAA246" s="98"/>
      <c r="AAB246" s="98"/>
      <c r="AAC246" s="98"/>
      <c r="AAD246" s="98"/>
      <c r="AAE246" s="98"/>
      <c r="AAF246" s="98"/>
      <c r="AAG246" s="98"/>
      <c r="AAH246" s="98"/>
      <c r="AAI246" s="98"/>
      <c r="AAJ246" s="98"/>
      <c r="AAK246" s="98"/>
      <c r="AAL246" s="98"/>
      <c r="AAM246" s="98"/>
      <c r="AAN246" s="98"/>
      <c r="AAO246" s="98"/>
      <c r="AAP246" s="98"/>
      <c r="AAQ246" s="98"/>
      <c r="AAR246" s="98"/>
      <c r="AAS246" s="98"/>
      <c r="AAT246" s="98"/>
      <c r="AAU246" s="98"/>
      <c r="AAV246" s="98"/>
      <c r="AAW246" s="98"/>
      <c r="AAX246" s="98"/>
      <c r="AAY246" s="98"/>
      <c r="AAZ246" s="98"/>
      <c r="ABA246" s="98"/>
      <c r="ABB246" s="98"/>
      <c r="ABC246" s="98"/>
      <c r="ABD246" s="98"/>
      <c r="ABE246" s="98"/>
      <c r="ABF246" s="98"/>
      <c r="ABG246" s="98"/>
      <c r="ABH246" s="98"/>
      <c r="ABI246" s="98"/>
      <c r="ABJ246" s="98"/>
      <c r="ABK246" s="98"/>
      <c r="ABL246" s="98"/>
      <c r="ABM246" s="98"/>
      <c r="ABN246" s="98"/>
      <c r="ABO246" s="98"/>
      <c r="ABP246" s="98"/>
      <c r="ABQ246" s="98"/>
      <c r="ABR246" s="98"/>
      <c r="ABS246" s="98"/>
      <c r="ABT246" s="98"/>
      <c r="ABU246" s="98"/>
      <c r="ABV246" s="98"/>
      <c r="ABW246" s="98"/>
      <c r="ABX246" s="98"/>
      <c r="ABY246" s="98"/>
      <c r="ABZ246" s="98"/>
      <c r="ACA246" s="98"/>
      <c r="ACB246" s="98"/>
      <c r="ACC246" s="98"/>
      <c r="ACD246" s="98"/>
      <c r="ACE246" s="98"/>
      <c r="ACF246" s="98"/>
      <c r="ACG246" s="98"/>
      <c r="ACH246" s="98"/>
      <c r="ACI246" s="98"/>
      <c r="ACJ246" s="98"/>
      <c r="ACK246" s="98"/>
      <c r="ACL246" s="98"/>
      <c r="ACM246" s="98"/>
      <c r="ACN246" s="98"/>
      <c r="ACO246" s="98"/>
      <c r="ACP246" s="98"/>
      <c r="ACQ246" s="98"/>
      <c r="ACR246" s="98"/>
      <c r="ACS246" s="98"/>
      <c r="ACT246" s="98"/>
      <c r="ACU246" s="98"/>
      <c r="ACV246" s="98"/>
      <c r="ACW246" s="98"/>
      <c r="ACX246" s="98"/>
      <c r="ACY246" s="98"/>
      <c r="ACZ246" s="98"/>
      <c r="ADA246" s="98"/>
      <c r="ADB246" s="98"/>
      <c r="ADC246" s="98"/>
      <c r="ADD246" s="98"/>
      <c r="ADE246" s="98"/>
      <c r="ADF246" s="98"/>
      <c r="ADG246" s="98"/>
      <c r="ADH246" s="98"/>
      <c r="ADI246" s="98"/>
      <c r="ADJ246" s="98"/>
      <c r="ADK246" s="98"/>
      <c r="ADL246" s="98"/>
      <c r="ADM246" s="98"/>
      <c r="ADN246" s="98"/>
      <c r="ADO246" s="98"/>
      <c r="ADP246" s="98"/>
      <c r="ADQ246" s="98"/>
      <c r="ADR246" s="98"/>
      <c r="ADS246" s="98"/>
      <c r="ADT246" s="98"/>
      <c r="ADU246" s="98"/>
      <c r="ADV246" s="98"/>
      <c r="ADW246" s="98"/>
      <c r="ADX246" s="98"/>
      <c r="ADY246" s="98"/>
      <c r="ADZ246" s="98"/>
      <c r="AEA246" s="98"/>
      <c r="AEB246" s="98"/>
      <c r="AEC246" s="98"/>
      <c r="AED246" s="98"/>
      <c r="AEE246" s="98"/>
      <c r="AEF246" s="98"/>
      <c r="AEG246" s="98"/>
      <c r="AEH246" s="98"/>
      <c r="AEI246" s="98"/>
      <c r="AEJ246" s="98"/>
      <c r="AEK246" s="98"/>
      <c r="AEL246" s="98"/>
      <c r="AEM246" s="98"/>
      <c r="AEN246" s="98"/>
      <c r="AEO246" s="98"/>
      <c r="AEP246" s="98"/>
      <c r="AEQ246" s="98"/>
      <c r="AER246" s="98"/>
      <c r="AES246" s="98"/>
      <c r="AET246" s="98"/>
      <c r="AEU246" s="98"/>
      <c r="AEV246" s="98"/>
      <c r="AEW246" s="98"/>
      <c r="AEX246" s="98"/>
      <c r="AEY246" s="98"/>
      <c r="AEZ246" s="98"/>
      <c r="AFA246" s="98"/>
      <c r="AFB246" s="98"/>
      <c r="AFC246" s="98"/>
      <c r="AFD246" s="98"/>
      <c r="AFE246" s="98"/>
      <c r="AFF246" s="98"/>
      <c r="AFG246" s="98"/>
      <c r="AFH246" s="98"/>
      <c r="AFI246" s="98"/>
      <c r="AFJ246" s="98"/>
      <c r="AFK246" s="98"/>
      <c r="AFL246" s="98"/>
      <c r="AFM246" s="98"/>
      <c r="AFN246" s="98"/>
      <c r="AFO246" s="98"/>
      <c r="AFP246" s="98"/>
      <c r="AFQ246" s="98"/>
      <c r="AFR246" s="98"/>
      <c r="AFS246" s="98"/>
      <c r="AFT246" s="98"/>
      <c r="AFU246" s="98"/>
      <c r="AFV246" s="98"/>
      <c r="AFW246" s="98"/>
      <c r="AFX246" s="98"/>
      <c r="AFY246" s="98"/>
      <c r="AFZ246" s="98"/>
      <c r="AGA246" s="98"/>
      <c r="AGB246" s="98"/>
      <c r="AGC246" s="98"/>
      <c r="AGD246" s="98"/>
      <c r="AGE246" s="98"/>
      <c r="AGF246" s="98"/>
      <c r="AGG246" s="98"/>
      <c r="AGH246" s="98"/>
      <c r="AGI246" s="98"/>
      <c r="AGJ246" s="98"/>
      <c r="AGK246" s="98"/>
      <c r="AGL246" s="98"/>
      <c r="AGM246" s="98"/>
      <c r="AGN246" s="98"/>
      <c r="AGO246" s="98"/>
      <c r="AGP246" s="98"/>
      <c r="AGQ246" s="98"/>
      <c r="AGR246" s="98"/>
      <c r="AGS246" s="98"/>
      <c r="AGT246" s="98"/>
      <c r="AGU246" s="98"/>
      <c r="AGV246" s="98"/>
      <c r="AGW246" s="98"/>
      <c r="AGX246" s="98"/>
      <c r="AGY246" s="98"/>
      <c r="AGZ246" s="98"/>
      <c r="AHA246" s="98"/>
      <c r="AHB246" s="98"/>
      <c r="AHC246" s="98"/>
      <c r="AHD246" s="98"/>
      <c r="AHE246" s="98"/>
      <c r="AHF246" s="98"/>
      <c r="AHG246" s="98"/>
      <c r="AHH246" s="98"/>
      <c r="AHI246" s="98"/>
      <c r="AHJ246" s="98"/>
      <c r="AHK246" s="98"/>
      <c r="AHL246" s="98"/>
      <c r="AHM246" s="98"/>
      <c r="AHN246" s="98"/>
      <c r="AHO246" s="98"/>
      <c r="AHP246" s="98"/>
      <c r="AHQ246" s="98"/>
      <c r="AHR246" s="98"/>
      <c r="AHS246" s="98"/>
      <c r="AHT246" s="98"/>
      <c r="AHU246" s="98"/>
      <c r="AHV246" s="98"/>
      <c r="AHW246" s="98"/>
      <c r="AHX246" s="98"/>
      <c r="AHY246" s="98"/>
      <c r="AHZ246" s="98"/>
      <c r="AIA246" s="98"/>
      <c r="AIB246" s="98"/>
      <c r="AIC246" s="98"/>
      <c r="AID246" s="98"/>
      <c r="AIE246" s="98"/>
      <c r="AIF246" s="98"/>
      <c r="AIG246" s="98"/>
      <c r="AIH246" s="98"/>
      <c r="AII246" s="98"/>
      <c r="AIJ246" s="98"/>
      <c r="AIK246" s="98"/>
      <c r="AIL246" s="98"/>
      <c r="AIM246" s="98"/>
      <c r="AIN246" s="98"/>
      <c r="AIO246" s="98"/>
      <c r="AIP246" s="98"/>
      <c r="AIQ246" s="98"/>
      <c r="AIR246" s="98"/>
      <c r="AIS246" s="98"/>
      <c r="AIT246" s="98"/>
      <c r="AIU246" s="98"/>
      <c r="AIV246" s="98"/>
      <c r="AIW246" s="98"/>
      <c r="AIX246" s="98"/>
      <c r="AIY246" s="98"/>
      <c r="AIZ246" s="98"/>
      <c r="AJA246" s="98"/>
      <c r="AJB246" s="98"/>
      <c r="AJC246" s="98"/>
      <c r="AJD246" s="98"/>
      <c r="AJE246" s="98"/>
      <c r="AJF246" s="98"/>
      <c r="AJG246" s="98"/>
      <c r="AJH246" s="98"/>
      <c r="AJI246" s="98"/>
      <c r="AJJ246" s="98"/>
      <c r="AJK246" s="98"/>
      <c r="AJL246" s="98"/>
      <c r="AJM246" s="98"/>
      <c r="AJN246" s="98"/>
      <c r="AJO246" s="98"/>
      <c r="AJP246" s="98"/>
      <c r="AJQ246" s="98"/>
      <c r="AJR246" s="98"/>
      <c r="AJS246" s="98"/>
      <c r="AJT246" s="98"/>
      <c r="AJU246" s="98"/>
      <c r="AJV246" s="98"/>
      <c r="AJW246" s="98"/>
      <c r="AJX246" s="98"/>
      <c r="AJY246" s="98"/>
      <c r="AJZ246" s="98"/>
      <c r="AKA246" s="98"/>
      <c r="AKB246" s="98"/>
      <c r="AKC246" s="98"/>
      <c r="AKD246" s="98"/>
      <c r="AKE246" s="98"/>
      <c r="AKF246" s="98"/>
      <c r="AKG246" s="98"/>
      <c r="AKH246" s="98"/>
      <c r="AKI246" s="98"/>
      <c r="AKJ246" s="98"/>
      <c r="AKK246" s="98"/>
      <c r="AKL246" s="98"/>
      <c r="AKM246" s="98"/>
      <c r="AKN246" s="98"/>
      <c r="AKO246" s="98"/>
      <c r="AKP246" s="98"/>
      <c r="AKQ246" s="98"/>
      <c r="AKR246" s="98"/>
      <c r="AKS246" s="98"/>
      <c r="AKT246" s="98"/>
      <c r="AKU246" s="98"/>
      <c r="AKV246" s="98"/>
      <c r="AKW246" s="98"/>
      <c r="AKX246" s="98"/>
      <c r="AKY246" s="98"/>
      <c r="AKZ246" s="98"/>
      <c r="ALA246" s="98"/>
      <c r="ALB246" s="98"/>
      <c r="ALC246" s="98"/>
      <c r="ALD246" s="98"/>
      <c r="ALE246" s="98"/>
      <c r="ALF246" s="98"/>
      <c r="ALG246" s="98"/>
      <c r="ALH246" s="98"/>
      <c r="ALI246" s="98"/>
      <c r="ALJ246" s="98"/>
      <c r="ALK246" s="98"/>
      <c r="ALL246" s="98"/>
      <c r="ALM246" s="98"/>
      <c r="ALN246" s="98"/>
      <c r="ALO246" s="98"/>
      <c r="ALP246" s="98"/>
      <c r="ALQ246" s="98"/>
      <c r="ALR246" s="98"/>
      <c r="ALS246" s="98"/>
      <c r="ALT246" s="98"/>
      <c r="ALU246" s="98"/>
      <c r="ALV246" s="98"/>
      <c r="ALW246" s="98"/>
      <c r="ALX246" s="98"/>
      <c r="ALY246" s="98"/>
      <c r="ALZ246" s="98"/>
      <c r="AMA246" s="98"/>
      <c r="AMB246" s="98"/>
      <c r="AMC246" s="98"/>
      <c r="AMD246" s="98"/>
      <c r="AME246" s="98"/>
      <c r="AMF246" s="98"/>
      <c r="AMG246" s="98"/>
      <c r="AMH246" s="98"/>
      <c r="AMI246" s="98"/>
      <c r="AMJ246" s="98"/>
      <c r="AMK246" s="98"/>
    </row>
    <row r="247" spans="1:1025" ht="15.75" thickBot="1">
      <c r="A247" s="123"/>
      <c r="B247" s="124" t="s">
        <v>216</v>
      </c>
      <c r="C247" s="125" t="s">
        <v>54</v>
      </c>
      <c r="D247" s="126"/>
      <c r="E247" s="126"/>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c r="IV247" s="98"/>
      <c r="IW247" s="98"/>
      <c r="IX247" s="98"/>
      <c r="IY247" s="98"/>
      <c r="IZ247" s="98"/>
      <c r="JA247" s="98"/>
      <c r="JB247" s="98"/>
      <c r="JC247" s="98"/>
      <c r="JD247" s="98"/>
      <c r="JE247" s="98"/>
      <c r="JF247" s="98"/>
      <c r="JG247" s="98"/>
      <c r="JH247" s="98"/>
      <c r="JI247" s="98"/>
      <c r="JJ247" s="98"/>
      <c r="JK247" s="98"/>
      <c r="JL247" s="98"/>
      <c r="JM247" s="98"/>
      <c r="JN247" s="98"/>
      <c r="JO247" s="98"/>
      <c r="JP247" s="98"/>
      <c r="JQ247" s="98"/>
      <c r="JR247" s="98"/>
      <c r="JS247" s="98"/>
      <c r="JT247" s="98"/>
      <c r="JU247" s="98"/>
      <c r="JV247" s="98"/>
      <c r="JW247" s="98"/>
      <c r="JX247" s="98"/>
      <c r="JY247" s="98"/>
      <c r="JZ247" s="98"/>
      <c r="KA247" s="98"/>
      <c r="KB247" s="98"/>
      <c r="KC247" s="98"/>
      <c r="KD247" s="98"/>
      <c r="KE247" s="98"/>
      <c r="KF247" s="98"/>
      <c r="KG247" s="98"/>
      <c r="KH247" s="98"/>
      <c r="KI247" s="98"/>
      <c r="KJ247" s="98"/>
      <c r="KK247" s="98"/>
      <c r="KL247" s="98"/>
      <c r="KM247" s="98"/>
      <c r="KN247" s="98"/>
      <c r="KO247" s="98"/>
      <c r="KP247" s="98"/>
      <c r="KQ247" s="98"/>
      <c r="KR247" s="98"/>
      <c r="KS247" s="98"/>
      <c r="KT247" s="98"/>
      <c r="KU247" s="98"/>
      <c r="KV247" s="98"/>
      <c r="KW247" s="98"/>
      <c r="KX247" s="98"/>
      <c r="KY247" s="98"/>
      <c r="KZ247" s="98"/>
      <c r="LA247" s="98"/>
      <c r="LB247" s="98"/>
      <c r="LC247" s="98"/>
      <c r="LD247" s="98"/>
      <c r="LE247" s="98"/>
      <c r="LF247" s="98"/>
      <c r="LG247" s="98"/>
      <c r="LH247" s="98"/>
      <c r="LI247" s="98"/>
      <c r="LJ247" s="98"/>
      <c r="LK247" s="98"/>
      <c r="LL247" s="98"/>
      <c r="LM247" s="98"/>
      <c r="LN247" s="98"/>
      <c r="LO247" s="98"/>
      <c r="LP247" s="98"/>
      <c r="LQ247" s="98"/>
      <c r="LR247" s="98"/>
      <c r="LS247" s="98"/>
      <c r="LT247" s="98"/>
      <c r="LU247" s="98"/>
      <c r="LV247" s="98"/>
      <c r="LW247" s="98"/>
      <c r="LX247" s="98"/>
      <c r="LY247" s="98"/>
      <c r="LZ247" s="98"/>
      <c r="MA247" s="98"/>
      <c r="MB247" s="98"/>
      <c r="MC247" s="98"/>
      <c r="MD247" s="98"/>
      <c r="ME247" s="98"/>
      <c r="MF247" s="98"/>
      <c r="MG247" s="98"/>
      <c r="MH247" s="98"/>
      <c r="MI247" s="98"/>
      <c r="MJ247" s="98"/>
      <c r="MK247" s="98"/>
      <c r="ML247" s="98"/>
      <c r="MM247" s="98"/>
      <c r="MN247" s="98"/>
      <c r="MO247" s="98"/>
      <c r="MP247" s="98"/>
      <c r="MQ247" s="98"/>
      <c r="MR247" s="98"/>
      <c r="MS247" s="98"/>
      <c r="MT247" s="98"/>
      <c r="MU247" s="98"/>
      <c r="MV247" s="98"/>
      <c r="MW247" s="98"/>
      <c r="MX247" s="98"/>
      <c r="MY247" s="98"/>
      <c r="MZ247" s="98"/>
      <c r="NA247" s="98"/>
      <c r="NB247" s="98"/>
      <c r="NC247" s="98"/>
      <c r="ND247" s="98"/>
      <c r="NE247" s="98"/>
      <c r="NF247" s="98"/>
      <c r="NG247" s="98"/>
      <c r="NH247" s="98"/>
      <c r="NI247" s="98"/>
      <c r="NJ247" s="98"/>
      <c r="NK247" s="98"/>
      <c r="NL247" s="98"/>
      <c r="NM247" s="98"/>
      <c r="NN247" s="98"/>
      <c r="NO247" s="98"/>
      <c r="NP247" s="98"/>
      <c r="NQ247" s="98"/>
      <c r="NR247" s="98"/>
      <c r="NS247" s="98"/>
      <c r="NT247" s="98"/>
      <c r="NU247" s="98"/>
      <c r="NV247" s="98"/>
      <c r="NW247" s="98"/>
      <c r="NX247" s="98"/>
      <c r="NY247" s="98"/>
      <c r="NZ247" s="98"/>
      <c r="OA247" s="98"/>
      <c r="OB247" s="98"/>
      <c r="OC247" s="98"/>
      <c r="OD247" s="98"/>
      <c r="OE247" s="98"/>
      <c r="OF247" s="98"/>
      <c r="OG247" s="98"/>
      <c r="OH247" s="98"/>
      <c r="OI247" s="98"/>
      <c r="OJ247" s="98"/>
      <c r="OK247" s="98"/>
      <c r="OL247" s="98"/>
      <c r="OM247" s="98"/>
      <c r="ON247" s="98"/>
      <c r="OO247" s="98"/>
      <c r="OP247" s="98"/>
      <c r="OQ247" s="98"/>
      <c r="OR247" s="98"/>
      <c r="OS247" s="98"/>
      <c r="OT247" s="98"/>
      <c r="OU247" s="98"/>
      <c r="OV247" s="98"/>
      <c r="OW247" s="98"/>
      <c r="OX247" s="98"/>
      <c r="OY247" s="98"/>
      <c r="OZ247" s="98"/>
      <c r="PA247" s="98"/>
      <c r="PB247" s="98"/>
      <c r="PC247" s="98"/>
      <c r="PD247" s="98"/>
      <c r="PE247" s="98"/>
      <c r="PF247" s="98"/>
      <c r="PG247" s="98"/>
      <c r="PH247" s="98"/>
      <c r="PI247" s="98"/>
      <c r="PJ247" s="98"/>
      <c r="PK247" s="98"/>
      <c r="PL247" s="98"/>
      <c r="PM247" s="98"/>
      <c r="PN247" s="98"/>
      <c r="PO247" s="98"/>
      <c r="PP247" s="98"/>
      <c r="PQ247" s="98"/>
      <c r="PR247" s="98"/>
      <c r="PS247" s="98"/>
      <c r="PT247" s="98"/>
      <c r="PU247" s="98"/>
      <c r="PV247" s="98"/>
      <c r="PW247" s="98"/>
      <c r="PX247" s="98"/>
      <c r="PY247" s="98"/>
      <c r="PZ247" s="98"/>
      <c r="QA247" s="98"/>
      <c r="QB247" s="98"/>
      <c r="QC247" s="98"/>
      <c r="QD247" s="98"/>
      <c r="QE247" s="98"/>
      <c r="QF247" s="98"/>
      <c r="QG247" s="98"/>
      <c r="QH247" s="98"/>
      <c r="QI247" s="98"/>
      <c r="QJ247" s="98"/>
      <c r="QK247" s="98"/>
      <c r="QL247" s="98"/>
      <c r="QM247" s="98"/>
      <c r="QN247" s="98"/>
      <c r="QO247" s="98"/>
      <c r="QP247" s="98"/>
      <c r="QQ247" s="98"/>
      <c r="QR247" s="98"/>
      <c r="QS247" s="98"/>
      <c r="QT247" s="98"/>
      <c r="QU247" s="98"/>
      <c r="QV247" s="98"/>
      <c r="QW247" s="98"/>
      <c r="QX247" s="98"/>
      <c r="QY247" s="98"/>
      <c r="QZ247" s="98"/>
      <c r="RA247" s="98"/>
      <c r="RB247" s="98"/>
      <c r="RC247" s="98"/>
      <c r="RD247" s="98"/>
      <c r="RE247" s="98"/>
      <c r="RF247" s="98"/>
      <c r="RG247" s="98"/>
      <c r="RH247" s="98"/>
      <c r="RI247" s="98"/>
      <c r="RJ247" s="98"/>
      <c r="RK247" s="98"/>
      <c r="RL247" s="98"/>
      <c r="RM247" s="98"/>
      <c r="RN247" s="98"/>
      <c r="RO247" s="98"/>
      <c r="RP247" s="98"/>
      <c r="RQ247" s="98"/>
      <c r="RR247" s="98"/>
      <c r="RS247" s="98"/>
      <c r="RT247" s="98"/>
      <c r="RU247" s="98"/>
      <c r="RV247" s="98"/>
      <c r="RW247" s="98"/>
      <c r="RX247" s="98"/>
      <c r="RY247" s="98"/>
      <c r="RZ247" s="98"/>
      <c r="SA247" s="98"/>
      <c r="SB247" s="98"/>
      <c r="SC247" s="98"/>
      <c r="SD247" s="98"/>
      <c r="SE247" s="98"/>
      <c r="SF247" s="98"/>
      <c r="SG247" s="98"/>
      <c r="SH247" s="98"/>
      <c r="SI247" s="98"/>
      <c r="SJ247" s="98"/>
      <c r="SK247" s="98"/>
      <c r="SL247" s="98"/>
      <c r="SM247" s="98"/>
      <c r="SN247" s="98"/>
      <c r="SO247" s="98"/>
      <c r="SP247" s="98"/>
      <c r="SQ247" s="98"/>
      <c r="SR247" s="98"/>
      <c r="SS247" s="98"/>
      <c r="ST247" s="98"/>
      <c r="SU247" s="98"/>
      <c r="SV247" s="98"/>
      <c r="SW247" s="98"/>
      <c r="SX247" s="98"/>
      <c r="SY247" s="98"/>
      <c r="SZ247" s="98"/>
      <c r="TA247" s="98"/>
      <c r="TB247" s="98"/>
      <c r="TC247" s="98"/>
      <c r="TD247" s="98"/>
      <c r="TE247" s="98"/>
      <c r="TF247" s="98"/>
      <c r="TG247" s="98"/>
      <c r="TH247" s="98"/>
      <c r="TI247" s="98"/>
      <c r="TJ247" s="98"/>
      <c r="TK247" s="98"/>
      <c r="TL247" s="98"/>
      <c r="TM247" s="98"/>
      <c r="TN247" s="98"/>
      <c r="TO247" s="98"/>
      <c r="TP247" s="98"/>
      <c r="TQ247" s="98"/>
      <c r="TR247" s="98"/>
      <c r="TS247" s="98"/>
      <c r="TT247" s="98"/>
      <c r="TU247" s="98"/>
      <c r="TV247" s="98"/>
      <c r="TW247" s="98"/>
      <c r="TX247" s="98"/>
      <c r="TY247" s="98"/>
      <c r="TZ247" s="98"/>
      <c r="UA247" s="98"/>
      <c r="UB247" s="98"/>
      <c r="UC247" s="98"/>
      <c r="UD247" s="98"/>
      <c r="UE247" s="98"/>
      <c r="UF247" s="98"/>
      <c r="UG247" s="98"/>
      <c r="UH247" s="98"/>
      <c r="UI247" s="98"/>
      <c r="UJ247" s="98"/>
      <c r="UK247" s="98"/>
      <c r="UL247" s="98"/>
      <c r="UM247" s="98"/>
      <c r="UN247" s="98"/>
      <c r="UO247" s="98"/>
      <c r="UP247" s="98"/>
      <c r="UQ247" s="98"/>
      <c r="UR247" s="98"/>
      <c r="US247" s="98"/>
      <c r="UT247" s="98"/>
      <c r="UU247" s="98"/>
      <c r="UV247" s="98"/>
      <c r="UW247" s="98"/>
      <c r="UX247" s="98"/>
      <c r="UY247" s="98"/>
      <c r="UZ247" s="98"/>
      <c r="VA247" s="98"/>
      <c r="VB247" s="98"/>
      <c r="VC247" s="98"/>
      <c r="VD247" s="98"/>
      <c r="VE247" s="98"/>
      <c r="VF247" s="98"/>
      <c r="VG247" s="98"/>
      <c r="VH247" s="98"/>
      <c r="VI247" s="98"/>
      <c r="VJ247" s="98"/>
      <c r="VK247" s="98"/>
      <c r="VL247" s="98"/>
      <c r="VM247" s="98"/>
      <c r="VN247" s="98"/>
      <c r="VO247" s="98"/>
      <c r="VP247" s="98"/>
      <c r="VQ247" s="98"/>
      <c r="VR247" s="98"/>
      <c r="VS247" s="98"/>
      <c r="VT247" s="98"/>
      <c r="VU247" s="98"/>
      <c r="VV247" s="98"/>
      <c r="VW247" s="98"/>
      <c r="VX247" s="98"/>
      <c r="VY247" s="98"/>
      <c r="VZ247" s="98"/>
      <c r="WA247" s="98"/>
      <c r="WB247" s="98"/>
      <c r="WC247" s="98"/>
      <c r="WD247" s="98"/>
      <c r="WE247" s="98"/>
      <c r="WF247" s="98"/>
      <c r="WG247" s="98"/>
      <c r="WH247" s="98"/>
      <c r="WI247" s="98"/>
      <c r="WJ247" s="98"/>
      <c r="WK247" s="98"/>
      <c r="WL247" s="98"/>
      <c r="WM247" s="98"/>
      <c r="WN247" s="98"/>
      <c r="WO247" s="98"/>
      <c r="WP247" s="98"/>
      <c r="WQ247" s="98"/>
      <c r="WR247" s="98"/>
      <c r="WS247" s="98"/>
      <c r="WT247" s="98"/>
      <c r="WU247" s="98"/>
      <c r="WV247" s="98"/>
      <c r="WW247" s="98"/>
      <c r="WX247" s="98"/>
      <c r="WY247" s="98"/>
      <c r="WZ247" s="98"/>
      <c r="XA247" s="98"/>
      <c r="XB247" s="98"/>
      <c r="XC247" s="98"/>
      <c r="XD247" s="98"/>
      <c r="XE247" s="98"/>
      <c r="XF247" s="98"/>
      <c r="XG247" s="98"/>
      <c r="XH247" s="98"/>
      <c r="XI247" s="98"/>
      <c r="XJ247" s="98"/>
      <c r="XK247" s="98"/>
      <c r="XL247" s="98"/>
      <c r="XM247" s="98"/>
      <c r="XN247" s="98"/>
      <c r="XO247" s="98"/>
      <c r="XP247" s="98"/>
      <c r="XQ247" s="98"/>
      <c r="XR247" s="98"/>
      <c r="XS247" s="98"/>
      <c r="XT247" s="98"/>
      <c r="XU247" s="98"/>
      <c r="XV247" s="98"/>
      <c r="XW247" s="98"/>
      <c r="XX247" s="98"/>
      <c r="XY247" s="98"/>
      <c r="XZ247" s="98"/>
      <c r="YA247" s="98"/>
      <c r="YB247" s="98"/>
      <c r="YC247" s="98"/>
      <c r="YD247" s="98"/>
      <c r="YE247" s="98"/>
      <c r="YF247" s="98"/>
      <c r="YG247" s="98"/>
      <c r="YH247" s="98"/>
      <c r="YI247" s="98"/>
      <c r="YJ247" s="98"/>
      <c r="YK247" s="98"/>
      <c r="YL247" s="98"/>
      <c r="YM247" s="98"/>
      <c r="YN247" s="98"/>
      <c r="YO247" s="98"/>
      <c r="YP247" s="98"/>
      <c r="YQ247" s="98"/>
      <c r="YR247" s="98"/>
      <c r="YS247" s="98"/>
      <c r="YT247" s="98"/>
      <c r="YU247" s="98"/>
      <c r="YV247" s="98"/>
      <c r="YW247" s="98"/>
      <c r="YX247" s="98"/>
      <c r="YY247" s="98"/>
      <c r="YZ247" s="98"/>
      <c r="ZA247" s="98"/>
      <c r="ZB247" s="98"/>
      <c r="ZC247" s="98"/>
      <c r="ZD247" s="98"/>
      <c r="ZE247" s="98"/>
      <c r="ZF247" s="98"/>
      <c r="ZG247" s="98"/>
      <c r="ZH247" s="98"/>
      <c r="ZI247" s="98"/>
      <c r="ZJ247" s="98"/>
      <c r="ZK247" s="98"/>
      <c r="ZL247" s="98"/>
      <c r="ZM247" s="98"/>
      <c r="ZN247" s="98"/>
      <c r="ZO247" s="98"/>
      <c r="ZP247" s="98"/>
      <c r="ZQ247" s="98"/>
      <c r="ZR247" s="98"/>
      <c r="ZS247" s="98"/>
      <c r="ZT247" s="98"/>
      <c r="ZU247" s="98"/>
      <c r="ZV247" s="98"/>
      <c r="ZW247" s="98"/>
      <c r="ZX247" s="98"/>
      <c r="ZY247" s="98"/>
      <c r="ZZ247" s="98"/>
      <c r="AAA247" s="98"/>
      <c r="AAB247" s="98"/>
      <c r="AAC247" s="98"/>
      <c r="AAD247" s="98"/>
      <c r="AAE247" s="98"/>
      <c r="AAF247" s="98"/>
      <c r="AAG247" s="98"/>
      <c r="AAH247" s="98"/>
      <c r="AAI247" s="98"/>
      <c r="AAJ247" s="98"/>
      <c r="AAK247" s="98"/>
      <c r="AAL247" s="98"/>
      <c r="AAM247" s="98"/>
      <c r="AAN247" s="98"/>
      <c r="AAO247" s="98"/>
      <c r="AAP247" s="98"/>
      <c r="AAQ247" s="98"/>
      <c r="AAR247" s="98"/>
      <c r="AAS247" s="98"/>
      <c r="AAT247" s="98"/>
      <c r="AAU247" s="98"/>
      <c r="AAV247" s="98"/>
      <c r="AAW247" s="98"/>
      <c r="AAX247" s="98"/>
      <c r="AAY247" s="98"/>
      <c r="AAZ247" s="98"/>
      <c r="ABA247" s="98"/>
      <c r="ABB247" s="98"/>
      <c r="ABC247" s="98"/>
      <c r="ABD247" s="98"/>
      <c r="ABE247" s="98"/>
      <c r="ABF247" s="98"/>
      <c r="ABG247" s="98"/>
      <c r="ABH247" s="98"/>
      <c r="ABI247" s="98"/>
      <c r="ABJ247" s="98"/>
      <c r="ABK247" s="98"/>
      <c r="ABL247" s="98"/>
      <c r="ABM247" s="98"/>
      <c r="ABN247" s="98"/>
      <c r="ABO247" s="98"/>
      <c r="ABP247" s="98"/>
      <c r="ABQ247" s="98"/>
      <c r="ABR247" s="98"/>
      <c r="ABS247" s="98"/>
      <c r="ABT247" s="98"/>
      <c r="ABU247" s="98"/>
      <c r="ABV247" s="98"/>
      <c r="ABW247" s="98"/>
      <c r="ABX247" s="98"/>
      <c r="ABY247" s="98"/>
      <c r="ABZ247" s="98"/>
      <c r="ACA247" s="98"/>
      <c r="ACB247" s="98"/>
      <c r="ACC247" s="98"/>
      <c r="ACD247" s="98"/>
      <c r="ACE247" s="98"/>
      <c r="ACF247" s="98"/>
      <c r="ACG247" s="98"/>
      <c r="ACH247" s="98"/>
      <c r="ACI247" s="98"/>
      <c r="ACJ247" s="98"/>
      <c r="ACK247" s="98"/>
      <c r="ACL247" s="98"/>
      <c r="ACM247" s="98"/>
      <c r="ACN247" s="98"/>
      <c r="ACO247" s="98"/>
      <c r="ACP247" s="98"/>
      <c r="ACQ247" s="98"/>
      <c r="ACR247" s="98"/>
      <c r="ACS247" s="98"/>
      <c r="ACT247" s="98"/>
      <c r="ACU247" s="98"/>
      <c r="ACV247" s="98"/>
      <c r="ACW247" s="98"/>
      <c r="ACX247" s="98"/>
      <c r="ACY247" s="98"/>
      <c r="ACZ247" s="98"/>
      <c r="ADA247" s="98"/>
      <c r="ADB247" s="98"/>
      <c r="ADC247" s="98"/>
      <c r="ADD247" s="98"/>
      <c r="ADE247" s="98"/>
      <c r="ADF247" s="98"/>
      <c r="ADG247" s="98"/>
      <c r="ADH247" s="98"/>
      <c r="ADI247" s="98"/>
      <c r="ADJ247" s="98"/>
      <c r="ADK247" s="98"/>
      <c r="ADL247" s="98"/>
      <c r="ADM247" s="98"/>
      <c r="ADN247" s="98"/>
      <c r="ADO247" s="98"/>
      <c r="ADP247" s="98"/>
      <c r="ADQ247" s="98"/>
      <c r="ADR247" s="98"/>
      <c r="ADS247" s="98"/>
      <c r="ADT247" s="98"/>
      <c r="ADU247" s="98"/>
      <c r="ADV247" s="98"/>
      <c r="ADW247" s="98"/>
      <c r="ADX247" s="98"/>
      <c r="ADY247" s="98"/>
      <c r="ADZ247" s="98"/>
      <c r="AEA247" s="98"/>
      <c r="AEB247" s="98"/>
      <c r="AEC247" s="98"/>
      <c r="AED247" s="98"/>
      <c r="AEE247" s="98"/>
      <c r="AEF247" s="98"/>
      <c r="AEG247" s="98"/>
      <c r="AEH247" s="98"/>
      <c r="AEI247" s="98"/>
      <c r="AEJ247" s="98"/>
      <c r="AEK247" s="98"/>
      <c r="AEL247" s="98"/>
      <c r="AEM247" s="98"/>
      <c r="AEN247" s="98"/>
      <c r="AEO247" s="98"/>
      <c r="AEP247" s="98"/>
      <c r="AEQ247" s="98"/>
      <c r="AER247" s="98"/>
      <c r="AES247" s="98"/>
      <c r="AET247" s="98"/>
      <c r="AEU247" s="98"/>
      <c r="AEV247" s="98"/>
      <c r="AEW247" s="98"/>
      <c r="AEX247" s="98"/>
      <c r="AEY247" s="98"/>
      <c r="AEZ247" s="98"/>
      <c r="AFA247" s="98"/>
      <c r="AFB247" s="98"/>
      <c r="AFC247" s="98"/>
      <c r="AFD247" s="98"/>
      <c r="AFE247" s="98"/>
      <c r="AFF247" s="98"/>
      <c r="AFG247" s="98"/>
      <c r="AFH247" s="98"/>
      <c r="AFI247" s="98"/>
      <c r="AFJ247" s="98"/>
      <c r="AFK247" s="98"/>
      <c r="AFL247" s="98"/>
      <c r="AFM247" s="98"/>
      <c r="AFN247" s="98"/>
      <c r="AFO247" s="98"/>
      <c r="AFP247" s="98"/>
      <c r="AFQ247" s="98"/>
      <c r="AFR247" s="98"/>
      <c r="AFS247" s="98"/>
      <c r="AFT247" s="98"/>
      <c r="AFU247" s="98"/>
      <c r="AFV247" s="98"/>
      <c r="AFW247" s="98"/>
      <c r="AFX247" s="98"/>
      <c r="AFY247" s="98"/>
      <c r="AFZ247" s="98"/>
      <c r="AGA247" s="98"/>
      <c r="AGB247" s="98"/>
      <c r="AGC247" s="98"/>
      <c r="AGD247" s="98"/>
      <c r="AGE247" s="98"/>
      <c r="AGF247" s="98"/>
      <c r="AGG247" s="98"/>
      <c r="AGH247" s="98"/>
      <c r="AGI247" s="98"/>
      <c r="AGJ247" s="98"/>
      <c r="AGK247" s="98"/>
      <c r="AGL247" s="98"/>
      <c r="AGM247" s="98"/>
      <c r="AGN247" s="98"/>
      <c r="AGO247" s="98"/>
      <c r="AGP247" s="98"/>
      <c r="AGQ247" s="98"/>
      <c r="AGR247" s="98"/>
      <c r="AGS247" s="98"/>
      <c r="AGT247" s="98"/>
      <c r="AGU247" s="98"/>
      <c r="AGV247" s="98"/>
      <c r="AGW247" s="98"/>
      <c r="AGX247" s="98"/>
      <c r="AGY247" s="98"/>
      <c r="AGZ247" s="98"/>
      <c r="AHA247" s="98"/>
      <c r="AHB247" s="98"/>
      <c r="AHC247" s="98"/>
      <c r="AHD247" s="98"/>
      <c r="AHE247" s="98"/>
      <c r="AHF247" s="98"/>
      <c r="AHG247" s="98"/>
      <c r="AHH247" s="98"/>
      <c r="AHI247" s="98"/>
      <c r="AHJ247" s="98"/>
      <c r="AHK247" s="98"/>
      <c r="AHL247" s="98"/>
      <c r="AHM247" s="98"/>
      <c r="AHN247" s="98"/>
      <c r="AHO247" s="98"/>
      <c r="AHP247" s="98"/>
      <c r="AHQ247" s="98"/>
      <c r="AHR247" s="98"/>
      <c r="AHS247" s="98"/>
      <c r="AHT247" s="98"/>
      <c r="AHU247" s="98"/>
      <c r="AHV247" s="98"/>
      <c r="AHW247" s="98"/>
      <c r="AHX247" s="98"/>
      <c r="AHY247" s="98"/>
      <c r="AHZ247" s="98"/>
      <c r="AIA247" s="98"/>
      <c r="AIB247" s="98"/>
      <c r="AIC247" s="98"/>
      <c r="AID247" s="98"/>
      <c r="AIE247" s="98"/>
      <c r="AIF247" s="98"/>
      <c r="AIG247" s="98"/>
      <c r="AIH247" s="98"/>
      <c r="AII247" s="98"/>
      <c r="AIJ247" s="98"/>
      <c r="AIK247" s="98"/>
      <c r="AIL247" s="98"/>
      <c r="AIM247" s="98"/>
      <c r="AIN247" s="98"/>
      <c r="AIO247" s="98"/>
      <c r="AIP247" s="98"/>
      <c r="AIQ247" s="98"/>
      <c r="AIR247" s="98"/>
      <c r="AIS247" s="98"/>
      <c r="AIT247" s="98"/>
      <c r="AIU247" s="98"/>
      <c r="AIV247" s="98"/>
      <c r="AIW247" s="98"/>
      <c r="AIX247" s="98"/>
      <c r="AIY247" s="98"/>
      <c r="AIZ247" s="98"/>
      <c r="AJA247" s="98"/>
      <c r="AJB247" s="98"/>
      <c r="AJC247" s="98"/>
      <c r="AJD247" s="98"/>
      <c r="AJE247" s="98"/>
      <c r="AJF247" s="98"/>
      <c r="AJG247" s="98"/>
      <c r="AJH247" s="98"/>
      <c r="AJI247" s="98"/>
      <c r="AJJ247" s="98"/>
      <c r="AJK247" s="98"/>
      <c r="AJL247" s="98"/>
      <c r="AJM247" s="98"/>
      <c r="AJN247" s="98"/>
      <c r="AJO247" s="98"/>
      <c r="AJP247" s="98"/>
      <c r="AJQ247" s="98"/>
      <c r="AJR247" s="98"/>
      <c r="AJS247" s="98"/>
      <c r="AJT247" s="98"/>
      <c r="AJU247" s="98"/>
      <c r="AJV247" s="98"/>
      <c r="AJW247" s="98"/>
      <c r="AJX247" s="98"/>
      <c r="AJY247" s="98"/>
      <c r="AJZ247" s="98"/>
      <c r="AKA247" s="98"/>
      <c r="AKB247" s="98"/>
      <c r="AKC247" s="98"/>
      <c r="AKD247" s="98"/>
      <c r="AKE247" s="98"/>
      <c r="AKF247" s="98"/>
      <c r="AKG247" s="98"/>
      <c r="AKH247" s="98"/>
      <c r="AKI247" s="98"/>
      <c r="AKJ247" s="98"/>
      <c r="AKK247" s="98"/>
      <c r="AKL247" s="98"/>
      <c r="AKM247" s="98"/>
      <c r="AKN247" s="98"/>
      <c r="AKO247" s="98"/>
      <c r="AKP247" s="98"/>
      <c r="AKQ247" s="98"/>
      <c r="AKR247" s="98"/>
      <c r="AKS247" s="98"/>
      <c r="AKT247" s="98"/>
      <c r="AKU247" s="98"/>
      <c r="AKV247" s="98"/>
      <c r="AKW247" s="98"/>
      <c r="AKX247" s="98"/>
      <c r="AKY247" s="98"/>
      <c r="AKZ247" s="98"/>
      <c r="ALA247" s="98"/>
      <c r="ALB247" s="98"/>
      <c r="ALC247" s="98"/>
      <c r="ALD247" s="98"/>
      <c r="ALE247" s="98"/>
      <c r="ALF247" s="98"/>
      <c r="ALG247" s="98"/>
      <c r="ALH247" s="98"/>
      <c r="ALI247" s="98"/>
      <c r="ALJ247" s="98"/>
      <c r="ALK247" s="98"/>
      <c r="ALL247" s="98"/>
      <c r="ALM247" s="98"/>
      <c r="ALN247" s="98"/>
      <c r="ALO247" s="98"/>
      <c r="ALP247" s="98"/>
      <c r="ALQ247" s="98"/>
      <c r="ALR247" s="98"/>
      <c r="ALS247" s="98"/>
      <c r="ALT247" s="98"/>
      <c r="ALU247" s="98"/>
      <c r="ALV247" s="98"/>
      <c r="ALW247" s="98"/>
      <c r="ALX247" s="98"/>
      <c r="ALY247" s="98"/>
      <c r="ALZ247" s="98"/>
      <c r="AMA247" s="98"/>
      <c r="AMB247" s="98"/>
      <c r="AMC247" s="98"/>
      <c r="AMD247" s="98"/>
      <c r="AME247" s="98"/>
      <c r="AMF247" s="98"/>
      <c r="AMG247" s="98"/>
      <c r="AMH247" s="98"/>
      <c r="AMI247" s="98"/>
      <c r="AMJ247" s="98"/>
      <c r="AMK247" s="98"/>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1048536" ht="12.75" customHeight="1"/>
  </sheetData>
  <mergeCells count="170">
    <mergeCell ref="A246:A247"/>
    <mergeCell ref="D246:E246"/>
    <mergeCell ref="D247:E247"/>
    <mergeCell ref="A226:E226"/>
    <mergeCell ref="A227:E227"/>
    <mergeCell ref="B228:C228"/>
    <mergeCell ref="B229:C229"/>
    <mergeCell ref="B230:C230"/>
    <mergeCell ref="B231:C231"/>
    <mergeCell ref="B232:C232"/>
    <mergeCell ref="D232:E232"/>
    <mergeCell ref="A233:A245"/>
    <mergeCell ref="D233:E233"/>
    <mergeCell ref="D234:E234"/>
    <mergeCell ref="D235:E235"/>
    <mergeCell ref="D236:E236"/>
    <mergeCell ref="D237:E237"/>
    <mergeCell ref="D238:E238"/>
    <mergeCell ref="D240:E240"/>
    <mergeCell ref="D241:E241"/>
    <mergeCell ref="D242:E242"/>
    <mergeCell ref="D243:E243"/>
    <mergeCell ref="D244:E244"/>
    <mergeCell ref="D245:E245"/>
    <mergeCell ref="A1:E1"/>
    <mergeCell ref="A2:E2"/>
    <mergeCell ref="A20:E20"/>
    <mergeCell ref="A21:E21"/>
    <mergeCell ref="B22:C22"/>
    <mergeCell ref="B23:C23"/>
    <mergeCell ref="B24:C24"/>
    <mergeCell ref="B25:C25"/>
    <mergeCell ref="A26:A32"/>
    <mergeCell ref="D26:E26"/>
    <mergeCell ref="D27:E27"/>
    <mergeCell ref="D28:E28"/>
    <mergeCell ref="D33:E33"/>
    <mergeCell ref="B34:C34"/>
    <mergeCell ref="D34:E34"/>
    <mergeCell ref="A37:E37"/>
    <mergeCell ref="A38:E38"/>
    <mergeCell ref="B39:C39"/>
    <mergeCell ref="B40:C40"/>
    <mergeCell ref="B41:C41"/>
    <mergeCell ref="B42:C42"/>
    <mergeCell ref="A43:A49"/>
    <mergeCell ref="D43:E43"/>
    <mergeCell ref="D44:E44"/>
    <mergeCell ref="D45:E45"/>
    <mergeCell ref="B50:C50"/>
    <mergeCell ref="D50:E50"/>
    <mergeCell ref="A53:E53"/>
    <mergeCell ref="A54:E54"/>
    <mergeCell ref="B55:C55"/>
    <mergeCell ref="B56:C56"/>
    <mergeCell ref="B57:C57"/>
    <mergeCell ref="B58:C58"/>
    <mergeCell ref="A59:A66"/>
    <mergeCell ref="D59:E59"/>
    <mergeCell ref="D60:E60"/>
    <mergeCell ref="D61:E61"/>
    <mergeCell ref="B67:C67"/>
    <mergeCell ref="D67:E67"/>
    <mergeCell ref="A70:E70"/>
    <mergeCell ref="A71:E71"/>
    <mergeCell ref="B72:C72"/>
    <mergeCell ref="B73:C73"/>
    <mergeCell ref="B74:C74"/>
    <mergeCell ref="B75:C75"/>
    <mergeCell ref="A76:A81"/>
    <mergeCell ref="D76:E76"/>
    <mergeCell ref="D77:E77"/>
    <mergeCell ref="D78:E78"/>
    <mergeCell ref="B82:C82"/>
    <mergeCell ref="D82:E82"/>
    <mergeCell ref="A85:E85"/>
    <mergeCell ref="A86:E86"/>
    <mergeCell ref="B87:C87"/>
    <mergeCell ref="B88:C88"/>
    <mergeCell ref="B89:C89"/>
    <mergeCell ref="B90:C90"/>
    <mergeCell ref="A91:A95"/>
    <mergeCell ref="D91:E91"/>
    <mergeCell ref="D92:E92"/>
    <mergeCell ref="D93:E93"/>
    <mergeCell ref="B96:C96"/>
    <mergeCell ref="D96:E96"/>
    <mergeCell ref="A99:E99"/>
    <mergeCell ref="A100:E100"/>
    <mergeCell ref="B101:C101"/>
    <mergeCell ref="B102:C102"/>
    <mergeCell ref="B103:C103"/>
    <mergeCell ref="B104:C104"/>
    <mergeCell ref="A105:A110"/>
    <mergeCell ref="D105:E105"/>
    <mergeCell ref="D106:E106"/>
    <mergeCell ref="D107:E107"/>
    <mergeCell ref="B111:C111"/>
    <mergeCell ref="D111:E111"/>
    <mergeCell ref="A114:E114"/>
    <mergeCell ref="A115:E115"/>
    <mergeCell ref="B116:C116"/>
    <mergeCell ref="B117:C117"/>
    <mergeCell ref="B118:C118"/>
    <mergeCell ref="B119:C119"/>
    <mergeCell ref="A120:A124"/>
    <mergeCell ref="D120:E120"/>
    <mergeCell ref="D121:E121"/>
    <mergeCell ref="D122:E122"/>
    <mergeCell ref="B125:C125"/>
    <mergeCell ref="D125:E125"/>
    <mergeCell ref="A128:E128"/>
    <mergeCell ref="A129:E129"/>
    <mergeCell ref="B130:C130"/>
    <mergeCell ref="B131:C131"/>
    <mergeCell ref="B132:C132"/>
    <mergeCell ref="B133:C133"/>
    <mergeCell ref="B134:C134"/>
    <mergeCell ref="A135:A149"/>
    <mergeCell ref="D135:E135"/>
    <mergeCell ref="D136:E136"/>
    <mergeCell ref="D137:E137"/>
    <mergeCell ref="D150:E150"/>
    <mergeCell ref="D151:E151"/>
    <mergeCell ref="D152:E152"/>
    <mergeCell ref="B153:C153"/>
    <mergeCell ref="D153:E153"/>
    <mergeCell ref="A156:E156"/>
    <mergeCell ref="A157:E157"/>
    <mergeCell ref="B158:C158"/>
    <mergeCell ref="B159:C159"/>
    <mergeCell ref="B160:C160"/>
    <mergeCell ref="B161:C161"/>
    <mergeCell ref="B162:C162"/>
    <mergeCell ref="A163:A176"/>
    <mergeCell ref="D163:E163"/>
    <mergeCell ref="D164:E164"/>
    <mergeCell ref="D165:E165"/>
    <mergeCell ref="D177:E177"/>
    <mergeCell ref="B178:C178"/>
    <mergeCell ref="D178:E178"/>
    <mergeCell ref="A181:E181"/>
    <mergeCell ref="A182:E182"/>
    <mergeCell ref="B183:C183"/>
    <mergeCell ref="B184:C184"/>
    <mergeCell ref="B185:C185"/>
    <mergeCell ref="B186:C186"/>
    <mergeCell ref="B187:C187"/>
    <mergeCell ref="A188:A198"/>
    <mergeCell ref="D188:E188"/>
    <mergeCell ref="D189:E189"/>
    <mergeCell ref="B199:C199"/>
    <mergeCell ref="D199:E199"/>
    <mergeCell ref="A202:E202"/>
    <mergeCell ref="A203:E203"/>
    <mergeCell ref="B204:C204"/>
    <mergeCell ref="D220:E220"/>
    <mergeCell ref="D221:E221"/>
    <mergeCell ref="B223:C223"/>
    <mergeCell ref="D223:E223"/>
    <mergeCell ref="B205:C205"/>
    <mergeCell ref="B206:C206"/>
    <mergeCell ref="B207:C207"/>
    <mergeCell ref="B208:C208"/>
    <mergeCell ref="A209:A218"/>
    <mergeCell ref="D209:E209"/>
    <mergeCell ref="D210:E210"/>
    <mergeCell ref="D211:E211"/>
    <mergeCell ref="D212:E212"/>
    <mergeCell ref="D214:E214"/>
  </mergeCells>
  <hyperlinks>
    <hyperlink ref="C141" r:id="rId1" display="www.videocardbenchmark.net"/>
  </hyperlinks>
  <printOptions/>
  <pageMargins left="0.25" right="0.25" top="0.75" bottom="0.75" header="0.511805555555555" footer="0.511805555555555"/>
  <pageSetup fitToHeight="0" fitToWidth="1" horizontalDpi="300" verticalDpi="300" orientation="portrait" paperSize="9" scale="3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2021-03-11T10:06:33Z</cp:lastPrinted>
  <dcterms:created xsi:type="dcterms:W3CDTF">2017-07-25T06:59:08Z</dcterms:created>
  <dcterms:modified xsi:type="dcterms:W3CDTF">2021-04-20T07:39:29Z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