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<sst xmlns="http://schemas.openxmlformats.org/spreadsheetml/2006/main" count="135" uniqueCount="83">
  <si>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</si>
  <si>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</si>
  <si>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</si>
  <si>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</si>
  <si>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</si>
  <si>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</si>
  <si>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1A</t>
  </si>
  <si>
    <t>Minipočítač s příslušenstvím</t>
  </si>
  <si>
    <t>1B</t>
  </si>
  <si>
    <t>Kamera s vysokým rozlišením pro Minipočítač</t>
  </si>
  <si>
    <t>1C</t>
  </si>
  <si>
    <t>Objektiv pro kameru s vysokým rozlišením</t>
  </si>
  <si>
    <t>1D</t>
  </si>
  <si>
    <t>Switch PoE</t>
  </si>
  <si>
    <t>1E</t>
  </si>
  <si>
    <t>PoE napájení pro Minipočítač</t>
  </si>
  <si>
    <t>Uchazeč doplní do zelených políček konkrétní zboží a komponenty, které nabízí.</t>
  </si>
  <si>
    <t>Požadavek</t>
  </si>
  <si>
    <t>Nabídková cena bez DPH za kus (Kč)</t>
  </si>
  <si>
    <t>Nabídková cena celkem bez DPH</t>
  </si>
  <si>
    <t xml:space="preserve">Počet kusů: </t>
  </si>
  <si>
    <t>DPH</t>
  </si>
  <si>
    <t>Nabízený produkt (produktové číslo)</t>
  </si>
  <si>
    <t>Nabídková cena celkem včetně DPH</t>
  </si>
  <si>
    <t>Minimální konfigurace:</t>
  </si>
  <si>
    <t>Typ zařízení</t>
  </si>
  <si>
    <t>Minipočítač - jednodeskový počítač.</t>
  </si>
  <si>
    <t>Procesor</t>
  </si>
  <si>
    <t>CPU 64bit</t>
  </si>
  <si>
    <t>Paměť RAM</t>
  </si>
  <si>
    <t>4GB DDR/LPDDR4</t>
  </si>
  <si>
    <t>Disk/Úložiště pro OS a Data</t>
  </si>
  <si>
    <t>SD(MicroSD) Karta součástí dodávky, upřesněno níže.</t>
  </si>
  <si>
    <t>Grafická karta</t>
  </si>
  <si>
    <t>Podpora 4Kp60 video, dekódování HEVC/H.265, režim dvou monitorů.</t>
  </si>
  <si>
    <t>Grafické výstupy</t>
  </si>
  <si>
    <t>2 x HDMI/MicroHDMI</t>
  </si>
  <si>
    <t>Síťová konektivita</t>
  </si>
  <si>
    <t>GLAN (RJ-45), WiFi 802.11ac</t>
  </si>
  <si>
    <t>USB</t>
  </si>
  <si>
    <t>Min. 4 x (min. 2 x USB 3.0)</t>
  </si>
  <si>
    <t>Rozhraní, komunikace</t>
  </si>
  <si>
    <t>GPIO, BT, Jack 3,5 mm</t>
  </si>
  <si>
    <t>Operační systém:</t>
  </si>
  <si>
    <t>Minipočítač s podporou OS Raspbian</t>
  </si>
  <si>
    <t>Dodané příslušenství II., součástí dodávky ke každému Minipočítači. Příslušenství musí být kompatibilní s dodávaným Minipočítačem.</t>
  </si>
  <si>
    <t>SD(MicroSD) karta, kapacita min. 32GB.</t>
  </si>
  <si>
    <t>ETH RJ-45 kabel, min délka 5 m</t>
  </si>
  <si>
    <t>Chladič kovový pro pasivní chlazení CPU Minipočítače</t>
  </si>
  <si>
    <t>Záruční doba</t>
  </si>
  <si>
    <t>min. 2 roky</t>
  </si>
  <si>
    <t>Kamera pro minipočítač z položky 1A</t>
  </si>
  <si>
    <t>Rozlišení</t>
  </si>
  <si>
    <t>12 Mpx</t>
  </si>
  <si>
    <t>Vlastnosti</t>
  </si>
  <si>
    <t>Možnost nasazení a výměny objektivů (bajonet)</t>
  </si>
  <si>
    <t>Kompatibilita</t>
  </si>
  <si>
    <t>S položkou 1A (Minipočítač s příslušenstvím II.). Připojitelný k 1A, kabel pro připojení součástí dodávky.</t>
  </si>
  <si>
    <t>Objektiv pro HQ kameru z položky 1B</t>
  </si>
  <si>
    <t>Manuální ovládání ostření a clony</t>
  </si>
  <si>
    <t>Světelnost</t>
  </si>
  <si>
    <t>F/1.4</t>
  </si>
  <si>
    <t>Ohnisková vzdálenost</t>
  </si>
  <si>
    <t>16 mm</t>
  </si>
  <si>
    <t>S položkou 1B</t>
  </si>
  <si>
    <t>Switch Ethernetový s PoE napájenými porty.</t>
  </si>
  <si>
    <t>Počet portů</t>
  </si>
  <si>
    <t>Min. 24. RJ-45</t>
  </si>
  <si>
    <t>Rychlost portů</t>
  </si>
  <si>
    <t>10/100/1000 Mbit</t>
  </si>
  <si>
    <t>Počet napájených portů PoE (PoE Out porty)</t>
  </si>
  <si>
    <t>Min. 20</t>
  </si>
  <si>
    <t>PoE budget (možný elektrický odběr z PoE portů)</t>
  </si>
  <si>
    <t>Min. 300 Watt</t>
  </si>
  <si>
    <t>Podporované PoE standardy</t>
  </si>
  <si>
    <t>802.3af</t>
  </si>
  <si>
    <t>Podpora VLAN</t>
  </si>
  <si>
    <t>Ano</t>
  </si>
  <si>
    <t>Přídavná deska umožňující PoE napájení položky 1A</t>
  </si>
  <si>
    <t>Umožňuje  napájení položky 1B Minipočítače přes LAN</t>
  </si>
  <si>
    <t>Aktivní chlazení</t>
  </si>
  <si>
    <t>Kompatibilita, propojitelnost</t>
  </si>
  <si>
    <t>S položkou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</si>
</sst>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;[Red]\-#,##0.00\ [$Kč-405]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Liberation sans1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u val="single"/>
      <sz val="11"/>
      <color rgb="FF0563C1"/>
      <name val="Calibri"/>
      <family val="2"/>
    </font>
    <font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vertical="top" wrapText="1"/>
    </xf>
    <xf numFmtId="0" fontId="6" fillId="5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left" vertical="top" wrapText="1"/>
    </xf>
    <xf numFmtId="3" fontId="6" fillId="6" borderId="2" xfId="0" applyNumberFormat="1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vertical="top" wrapText="1"/>
    </xf>
    <xf numFmtId="0" fontId="9" fillId="5" borderId="6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vertical="top" wrapText="1"/>
    </xf>
    <xf numFmtId="3" fontId="6" fillId="6" borderId="2" xfId="0" applyNumberFormat="1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vertical="top" wrapText="1"/>
    </xf>
    <xf numFmtId="0" fontId="5" fillId="0" borderId="7" xfId="0" applyFont="1" applyBorder="1"/>
    <xf numFmtId="0" fontId="5" fillId="0" borderId="7" xfId="0" applyFont="1" applyBorder="1"/>
    <xf numFmtId="0" fontId="9" fillId="5" borderId="6" xfId="0" applyFont="1" applyFill="1" applyBorder="1" applyAlignment="1">
      <alignment horizontal="center" vertical="top" wrapText="1"/>
    </xf>
    <xf numFmtId="0" fontId="5" fillId="0" borderId="4" xfId="0" applyFont="1" applyBorder="1"/>
    <xf numFmtId="0" fontId="10" fillId="4" borderId="6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2" fillId="2" borderId="11" xfId="0" applyFont="1" applyFill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2" fillId="4" borderId="14" xfId="0" applyFont="1" applyFill="1" applyBorder="1" applyAlignment="1">
      <alignment horizontal="left"/>
    </xf>
    <xf numFmtId="0" fontId="5" fillId="0" borderId="15" xfId="0" applyFont="1" applyBorder="1"/>
    <xf numFmtId="0" fontId="2" fillId="4" borderId="6" xfId="0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vertical="top" wrapText="1"/>
    </xf>
    <xf numFmtId="0" fontId="5" fillId="0" borderId="17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91"/>
  <sheetViews>
    <sheetView tabSelected="1" workbookViewId="0" topLeftCell="A1">
      <selection activeCell="C100" sqref="C100"/>
    </sheetView>
  </sheetViews>
  <sheetFormatPr defaultColWidth="14.421875" defaultRowHeight="15" customHeight="1"/>
  <cols>
    <col min="1" max="1" width="28.140625" style="0" customWidth="1"/>
    <col min="2" max="2" width="42.421875" style="0" customWidth="1"/>
    <col min="3" max="3" width="30.28125" style="0" customWidth="1"/>
    <col min="4" max="4" width="28.421875" style="0" customWidth="1"/>
    <col min="5" max="5" width="17.00390625" style="0" customWidth="1"/>
    <col min="6" max="26" width="8.7109375" style="0" customWidth="1"/>
  </cols>
  <sheetData>
    <row r="5" spans="1:5" ht="15">
      <c r="A5" s="47" t="s">
        <v>0</v>
      </c>
      <c r="B5" s="48"/>
      <c r="C5" s="48"/>
      <c r="D5" s="48"/>
      <c r="E5" s="48"/>
    </row>
    <row r="6" spans="1:5" ht="15">
      <c r="A6" s="49"/>
      <c r="B6" s="48"/>
      <c r="C6" s="48"/>
      <c r="D6" s="48"/>
      <c r="E6" s="48"/>
    </row>
    <row r="7" spans="1:5" ht="26.25">
      <c r="A7" s="1" t="s">
        <v>1</v>
      </c>
      <c r="B7" s="1" t="s">
        <v>2</v>
      </c>
      <c r="C7" s="1" t="s">
        <v>3</v>
      </c>
      <c r="D7" s="1" t="s">
        <v>4</v>
      </c>
      <c r="E7" s="2" t="s">
        <v>5</v>
      </c>
    </row>
    <row r="8" spans="1:5" ht="15">
      <c r="A8" s="3" t="s">
        <v>6</v>
      </c>
      <c r="B8" s="4" t="s">
        <v>7</v>
      </c>
      <c r="C8" s="5">
        <v>68</v>
      </c>
      <c r="D8" s="6">
        <v>2300</v>
      </c>
      <c r="E8" s="7">
        <f aca="true" t="shared" si="0" ref="E8:E12">C8*D8</f>
        <v>156400</v>
      </c>
    </row>
    <row r="9" spans="1:5" ht="15">
      <c r="A9" s="3" t="s">
        <v>8</v>
      </c>
      <c r="B9" s="4" t="s">
        <v>9</v>
      </c>
      <c r="C9" s="5">
        <v>68</v>
      </c>
      <c r="D9" s="6">
        <v>1300</v>
      </c>
      <c r="E9" s="7">
        <f t="shared" si="0"/>
        <v>88400</v>
      </c>
    </row>
    <row r="10" spans="1:5" ht="15">
      <c r="A10" s="3" t="s">
        <v>10</v>
      </c>
      <c r="B10" s="4" t="s">
        <v>11</v>
      </c>
      <c r="C10" s="5">
        <v>68</v>
      </c>
      <c r="D10" s="6">
        <v>1300</v>
      </c>
      <c r="E10" s="7">
        <f t="shared" si="0"/>
        <v>88400</v>
      </c>
    </row>
    <row r="11" spans="1:5" ht="15">
      <c r="A11" s="1" t="s">
        <v>12</v>
      </c>
      <c r="B11" s="8" t="s">
        <v>13</v>
      </c>
      <c r="C11" s="1">
        <v>3</v>
      </c>
      <c r="D11" s="9">
        <v>8500</v>
      </c>
      <c r="E11" s="10">
        <f t="shared" si="0"/>
        <v>25500</v>
      </c>
    </row>
    <row r="12" spans="1:5" ht="15">
      <c r="A12" s="1" t="s">
        <v>14</v>
      </c>
      <c r="B12" s="8" t="s">
        <v>15</v>
      </c>
      <c r="C12" s="11">
        <v>68</v>
      </c>
      <c r="D12" s="9">
        <v>460</v>
      </c>
      <c r="E12" s="10">
        <f t="shared" si="0"/>
        <v>31280</v>
      </c>
    </row>
    <row r="16" spans="1:5" ht="15">
      <c r="A16" s="35" t="s">
        <v>16</v>
      </c>
      <c r="B16" s="36"/>
      <c r="C16" s="36"/>
      <c r="D16" s="36"/>
      <c r="E16" s="37"/>
    </row>
    <row r="17" spans="1:5" ht="15">
      <c r="A17" s="38"/>
      <c r="B17" s="39"/>
      <c r="C17" s="39"/>
      <c r="D17" s="39"/>
      <c r="E17" s="40"/>
    </row>
    <row r="18" spans="1:5" ht="25.5">
      <c r="A18" s="12" t="str">
        <f>A8</f>
        <v>1A</v>
      </c>
      <c r="B18" s="41" t="s">
        <v>17</v>
      </c>
      <c r="C18" s="42"/>
      <c r="D18" s="13" t="s">
        <v>18</v>
      </c>
      <c r="E18" s="14"/>
    </row>
    <row r="19" spans="1:5" ht="25.5">
      <c r="A19" s="15" t="str">
        <f>B8</f>
        <v>Minipočítač s příslušenstvím</v>
      </c>
      <c r="B19" s="41"/>
      <c r="C19" s="42"/>
      <c r="D19" s="16" t="s">
        <v>19</v>
      </c>
      <c r="E19" s="14"/>
    </row>
    <row r="20" spans="1:5" ht="15">
      <c r="A20" s="17" t="s">
        <v>20</v>
      </c>
      <c r="B20" s="43">
        <v>68</v>
      </c>
      <c r="C20" s="32"/>
      <c r="D20" s="16" t="s">
        <v>21</v>
      </c>
      <c r="E20" s="14"/>
    </row>
    <row r="21" spans="1:5" ht="15.75" customHeight="1">
      <c r="A21" s="18" t="s">
        <v>22</v>
      </c>
      <c r="B21" s="44"/>
      <c r="C21" s="32"/>
      <c r="D21" s="19" t="s">
        <v>23</v>
      </c>
      <c r="E21" s="14"/>
    </row>
    <row r="22" spans="1:5" ht="13.5" customHeight="1">
      <c r="A22" s="28" t="s">
        <v>24</v>
      </c>
      <c r="B22" s="20" t="s">
        <v>25</v>
      </c>
      <c r="C22" s="20" t="s">
        <v>26</v>
      </c>
      <c r="D22" s="31"/>
      <c r="E22" s="32"/>
    </row>
    <row r="23" spans="1:5" ht="15.75" customHeight="1">
      <c r="A23" s="29"/>
      <c r="B23" s="17" t="s">
        <v>27</v>
      </c>
      <c r="C23" s="21" t="s">
        <v>28</v>
      </c>
      <c r="D23" s="31"/>
      <c r="E23" s="32"/>
    </row>
    <row r="24" spans="1:5" ht="15.75" customHeight="1">
      <c r="A24" s="29"/>
      <c r="B24" s="17" t="s">
        <v>29</v>
      </c>
      <c r="C24" s="17" t="s">
        <v>30</v>
      </c>
      <c r="D24" s="31"/>
      <c r="E24" s="32"/>
    </row>
    <row r="25" spans="1:5" ht="15.75" customHeight="1">
      <c r="A25" s="29"/>
      <c r="B25" s="17" t="s">
        <v>31</v>
      </c>
      <c r="C25" s="17" t="s">
        <v>32</v>
      </c>
      <c r="D25" s="22"/>
      <c r="E25" s="14"/>
    </row>
    <row r="26" spans="1:5" ht="15.75" customHeight="1">
      <c r="A26" s="29"/>
      <c r="B26" s="17" t="s">
        <v>33</v>
      </c>
      <c r="C26" s="17" t="s">
        <v>34</v>
      </c>
      <c r="D26" s="23"/>
      <c r="E26" s="14"/>
    </row>
    <row r="27" spans="1:5" ht="15.75" customHeight="1">
      <c r="A27" s="29"/>
      <c r="B27" s="17" t="s">
        <v>35</v>
      </c>
      <c r="C27" s="17" t="s">
        <v>36</v>
      </c>
      <c r="D27" s="23"/>
      <c r="E27" s="14"/>
    </row>
    <row r="28" spans="1:5" ht="15.75" customHeight="1">
      <c r="A28" s="29"/>
      <c r="B28" s="17" t="s">
        <v>37</v>
      </c>
      <c r="C28" s="17" t="s">
        <v>38</v>
      </c>
      <c r="D28" s="23"/>
      <c r="E28" s="14"/>
    </row>
    <row r="29" spans="1:5" ht="15.75" customHeight="1">
      <c r="A29" s="29"/>
      <c r="B29" s="17" t="s">
        <v>39</v>
      </c>
      <c r="C29" s="17" t="s">
        <v>40</v>
      </c>
      <c r="D29" s="23"/>
      <c r="E29" s="14"/>
    </row>
    <row r="30" spans="1:5" ht="15.75" customHeight="1">
      <c r="A30" s="29"/>
      <c r="B30" s="17" t="s">
        <v>41</v>
      </c>
      <c r="C30" s="17" t="s">
        <v>42</v>
      </c>
      <c r="D30" s="23"/>
      <c r="E30" s="14"/>
    </row>
    <row r="31" spans="1:5" ht="15.75" customHeight="1">
      <c r="A31" s="30"/>
      <c r="B31" s="17" t="s">
        <v>43</v>
      </c>
      <c r="C31" s="21" t="s">
        <v>44</v>
      </c>
      <c r="D31" s="23"/>
      <c r="E31" s="14"/>
    </row>
    <row r="32" spans="1:5" ht="13.5" customHeight="1">
      <c r="A32" s="28" t="s">
        <v>45</v>
      </c>
      <c r="B32" s="45" t="s">
        <v>46</v>
      </c>
      <c r="C32" s="46"/>
      <c r="D32" s="23"/>
      <c r="E32" s="14"/>
    </row>
    <row r="33" spans="1:5" ht="13.5" customHeight="1">
      <c r="A33" s="29"/>
      <c r="B33" s="45" t="s">
        <v>47</v>
      </c>
      <c r="C33" s="46"/>
      <c r="D33" s="23"/>
      <c r="E33" s="14"/>
    </row>
    <row r="34" spans="1:5" ht="39.75" customHeight="1">
      <c r="A34" s="30"/>
      <c r="B34" s="45" t="s">
        <v>48</v>
      </c>
      <c r="C34" s="46"/>
      <c r="D34" s="23"/>
      <c r="E34" s="14"/>
    </row>
    <row r="35" spans="1:5" ht="13.5" customHeight="1">
      <c r="A35" s="24" t="s">
        <v>49</v>
      </c>
      <c r="B35" s="33" t="s">
        <v>50</v>
      </c>
      <c r="C35" s="32"/>
      <c r="D35" s="34"/>
      <c r="E35" s="32"/>
    </row>
    <row r="36" ht="15.75" customHeight="1"/>
    <row r="37" ht="15.75" customHeight="1"/>
    <row r="38" spans="1:5" ht="15.75" customHeight="1">
      <c r="A38" s="35" t="s">
        <v>16</v>
      </c>
      <c r="B38" s="36"/>
      <c r="C38" s="36"/>
      <c r="D38" s="36"/>
      <c r="E38" s="37"/>
    </row>
    <row r="39" spans="1:5" ht="15.75" customHeight="1">
      <c r="A39" s="38"/>
      <c r="B39" s="39"/>
      <c r="C39" s="39"/>
      <c r="D39" s="39"/>
      <c r="E39" s="40"/>
    </row>
    <row r="40" spans="1:5" ht="15.75" customHeight="1">
      <c r="A40" s="12" t="str">
        <f>A9</f>
        <v>1B</v>
      </c>
      <c r="B40" s="41" t="s">
        <v>17</v>
      </c>
      <c r="C40" s="42"/>
      <c r="D40" s="13" t="s">
        <v>18</v>
      </c>
      <c r="E40" s="14"/>
    </row>
    <row r="41" spans="1:5" ht="15.75" customHeight="1">
      <c r="A41" s="15" t="str">
        <f>B9</f>
        <v>Kamera s vysokým rozlišením pro Minipočítač</v>
      </c>
      <c r="B41" s="41"/>
      <c r="C41" s="42"/>
      <c r="D41" s="16" t="s">
        <v>19</v>
      </c>
      <c r="E41" s="14"/>
    </row>
    <row r="42" spans="1:5" ht="15.75" customHeight="1">
      <c r="A42" s="17" t="s">
        <v>20</v>
      </c>
      <c r="B42" s="43">
        <v>68</v>
      </c>
      <c r="C42" s="32"/>
      <c r="D42" s="16" t="s">
        <v>21</v>
      </c>
      <c r="E42" s="14"/>
    </row>
    <row r="43" spans="1:5" ht="15.75" customHeight="1">
      <c r="A43" s="18" t="s">
        <v>22</v>
      </c>
      <c r="B43" s="44"/>
      <c r="C43" s="32"/>
      <c r="D43" s="19" t="s">
        <v>23</v>
      </c>
      <c r="E43" s="14"/>
    </row>
    <row r="44" spans="1:5" ht="23.25" customHeight="1">
      <c r="A44" s="28" t="s">
        <v>24</v>
      </c>
      <c r="B44" s="20" t="s">
        <v>25</v>
      </c>
      <c r="C44" s="25" t="s">
        <v>51</v>
      </c>
      <c r="D44" s="31"/>
      <c r="E44" s="32"/>
    </row>
    <row r="45" spans="1:5" ht="15.75" customHeight="1">
      <c r="A45" s="29"/>
      <c r="B45" s="17" t="s">
        <v>52</v>
      </c>
      <c r="C45" s="21" t="s">
        <v>53</v>
      </c>
      <c r="D45" s="31"/>
      <c r="E45" s="32"/>
    </row>
    <row r="46" spans="1:5" ht="15.75" customHeight="1">
      <c r="A46" s="29"/>
      <c r="B46" s="17" t="s">
        <v>54</v>
      </c>
      <c r="C46" s="17" t="s">
        <v>55</v>
      </c>
      <c r="D46" s="31"/>
      <c r="E46" s="32"/>
    </row>
    <row r="47" spans="1:5" ht="15.75" customHeight="1">
      <c r="A47" s="30"/>
      <c r="B47" s="17" t="s">
        <v>56</v>
      </c>
      <c r="C47" s="26" t="s">
        <v>57</v>
      </c>
      <c r="D47" s="22"/>
      <c r="E47" s="14"/>
    </row>
    <row r="48" spans="1:5" ht="13.5" customHeight="1">
      <c r="A48" s="24" t="s">
        <v>49</v>
      </c>
      <c r="B48" s="33" t="s">
        <v>50</v>
      </c>
      <c r="C48" s="32"/>
      <c r="D48" s="34"/>
      <c r="E48" s="32"/>
    </row>
    <row r="49" ht="15.75" customHeight="1"/>
    <row r="50" ht="15.75" customHeight="1"/>
    <row r="51" spans="1:5" ht="15.75" customHeight="1">
      <c r="A51" s="35" t="s">
        <v>16</v>
      </c>
      <c r="B51" s="36"/>
      <c r="C51" s="36"/>
      <c r="D51" s="36"/>
      <c r="E51" s="37"/>
    </row>
    <row r="52" spans="1:5" ht="15.75" customHeight="1">
      <c r="A52" s="38"/>
      <c r="B52" s="39"/>
      <c r="C52" s="39"/>
      <c r="D52" s="39"/>
      <c r="E52" s="40"/>
    </row>
    <row r="53" spans="1:5" ht="15.75" customHeight="1">
      <c r="A53" s="12" t="str">
        <f>A10</f>
        <v>1C</v>
      </c>
      <c r="B53" s="41" t="s">
        <v>17</v>
      </c>
      <c r="C53" s="42"/>
      <c r="D53" s="13" t="s">
        <v>18</v>
      </c>
      <c r="E53" s="14"/>
    </row>
    <row r="54" spans="1:5" ht="15.75" customHeight="1">
      <c r="A54" s="15" t="str">
        <f>B10</f>
        <v>Objektiv pro kameru s vysokým rozlišením</v>
      </c>
      <c r="B54" s="41"/>
      <c r="C54" s="42"/>
      <c r="D54" s="16" t="s">
        <v>19</v>
      </c>
      <c r="E54" s="14"/>
    </row>
    <row r="55" spans="1:5" ht="15.75" customHeight="1">
      <c r="A55" s="17" t="s">
        <v>20</v>
      </c>
      <c r="B55" s="43">
        <v>68</v>
      </c>
      <c r="C55" s="32"/>
      <c r="D55" s="16" t="s">
        <v>21</v>
      </c>
      <c r="E55" s="14"/>
    </row>
    <row r="56" spans="1:5" ht="15.75" customHeight="1">
      <c r="A56" s="18" t="s">
        <v>22</v>
      </c>
      <c r="B56" s="44"/>
      <c r="C56" s="32"/>
      <c r="D56" s="19" t="s">
        <v>23</v>
      </c>
      <c r="E56" s="14"/>
    </row>
    <row r="57" spans="1:5" ht="23.25" customHeight="1">
      <c r="A57" s="28" t="s">
        <v>24</v>
      </c>
      <c r="B57" s="20" t="s">
        <v>25</v>
      </c>
      <c r="C57" s="25" t="s">
        <v>58</v>
      </c>
      <c r="D57" s="31"/>
      <c r="E57" s="32"/>
    </row>
    <row r="58" spans="1:5" ht="15.75" customHeight="1">
      <c r="A58" s="29"/>
      <c r="B58" s="20" t="s">
        <v>54</v>
      </c>
      <c r="C58" s="20" t="s">
        <v>59</v>
      </c>
      <c r="D58" s="27"/>
      <c r="E58" s="14"/>
    </row>
    <row r="59" spans="1:5" ht="15.75" customHeight="1">
      <c r="A59" s="29"/>
      <c r="B59" s="17" t="s">
        <v>60</v>
      </c>
      <c r="C59" s="21" t="s">
        <v>61</v>
      </c>
      <c r="D59" s="31"/>
      <c r="E59" s="32"/>
    </row>
    <row r="60" spans="1:5" ht="15.75" customHeight="1">
      <c r="A60" s="29"/>
      <c r="B60" s="17" t="s">
        <v>62</v>
      </c>
      <c r="C60" s="17" t="s">
        <v>63</v>
      </c>
      <c r="D60" s="31"/>
      <c r="E60" s="32"/>
    </row>
    <row r="61" spans="1:5" ht="15.75" customHeight="1">
      <c r="A61" s="30"/>
      <c r="B61" s="17" t="s">
        <v>56</v>
      </c>
      <c r="C61" s="26" t="s">
        <v>64</v>
      </c>
      <c r="D61" s="22"/>
      <c r="E61" s="14"/>
    </row>
    <row r="62" spans="1:5" ht="13.5" customHeight="1">
      <c r="A62" s="24" t="s">
        <v>49</v>
      </c>
      <c r="B62" s="33" t="s">
        <v>50</v>
      </c>
      <c r="C62" s="32"/>
      <c r="D62" s="34"/>
      <c r="E62" s="32"/>
    </row>
    <row r="63" ht="15.75" customHeight="1"/>
    <row r="64" ht="15.75" customHeight="1"/>
    <row r="65" spans="1:5" ht="15.75" customHeight="1">
      <c r="A65" s="35" t="s">
        <v>16</v>
      </c>
      <c r="B65" s="36"/>
      <c r="C65" s="36"/>
      <c r="D65" s="36"/>
      <c r="E65" s="37"/>
    </row>
    <row r="66" spans="1:5" ht="15.75" customHeight="1">
      <c r="A66" s="38"/>
      <c r="B66" s="39"/>
      <c r="C66" s="39"/>
      <c r="D66" s="39"/>
      <c r="E66" s="40"/>
    </row>
    <row r="67" spans="1:5" ht="15.75" customHeight="1">
      <c r="A67" s="12" t="str">
        <f>A11</f>
        <v>1D</v>
      </c>
      <c r="B67" s="41" t="s">
        <v>17</v>
      </c>
      <c r="C67" s="42"/>
      <c r="D67" s="13" t="s">
        <v>18</v>
      </c>
      <c r="E67" s="14"/>
    </row>
    <row r="68" spans="1:5" ht="15.75" customHeight="1">
      <c r="A68" s="15" t="str">
        <f>B11</f>
        <v>Switch PoE</v>
      </c>
      <c r="B68" s="41"/>
      <c r="C68" s="42"/>
      <c r="D68" s="16" t="s">
        <v>19</v>
      </c>
      <c r="E68" s="14"/>
    </row>
    <row r="69" spans="1:5" ht="15.75" customHeight="1">
      <c r="A69" s="17" t="s">
        <v>20</v>
      </c>
      <c r="B69" s="43">
        <v>3</v>
      </c>
      <c r="C69" s="32"/>
      <c r="D69" s="16" t="s">
        <v>21</v>
      </c>
      <c r="E69" s="14"/>
    </row>
    <row r="70" spans="1:5" ht="15.75" customHeight="1">
      <c r="A70" s="18" t="s">
        <v>22</v>
      </c>
      <c r="B70" s="44"/>
      <c r="C70" s="32"/>
      <c r="D70" s="19" t="s">
        <v>23</v>
      </c>
      <c r="E70" s="14"/>
    </row>
    <row r="71" spans="1:5" ht="23.25" customHeight="1">
      <c r="A71" s="28" t="s">
        <v>24</v>
      </c>
      <c r="B71" s="20" t="s">
        <v>25</v>
      </c>
      <c r="C71" s="20" t="s">
        <v>65</v>
      </c>
      <c r="D71" s="31"/>
      <c r="E71" s="32"/>
    </row>
    <row r="72" spans="1:5" ht="15.75" customHeight="1">
      <c r="A72" s="29"/>
      <c r="B72" s="17" t="s">
        <v>66</v>
      </c>
      <c r="C72" s="21" t="s">
        <v>67</v>
      </c>
      <c r="D72" s="31"/>
      <c r="E72" s="32"/>
    </row>
    <row r="73" spans="1:5" ht="15.75" customHeight="1">
      <c r="A73" s="29"/>
      <c r="B73" s="17" t="s">
        <v>68</v>
      </c>
      <c r="C73" s="17" t="s">
        <v>69</v>
      </c>
      <c r="D73" s="31"/>
      <c r="E73" s="32"/>
    </row>
    <row r="74" spans="1:5" ht="15.75" customHeight="1">
      <c r="A74" s="29"/>
      <c r="B74" s="17" t="s">
        <v>70</v>
      </c>
      <c r="C74" s="17" t="s">
        <v>71</v>
      </c>
      <c r="D74" s="22"/>
      <c r="E74" s="14"/>
    </row>
    <row r="75" spans="1:5" ht="15.75" customHeight="1">
      <c r="A75" s="29"/>
      <c r="B75" s="17" t="s">
        <v>72</v>
      </c>
      <c r="C75" s="17" t="s">
        <v>73</v>
      </c>
      <c r="D75" s="23"/>
      <c r="E75" s="14"/>
    </row>
    <row r="76" spans="1:5" ht="15.75" customHeight="1">
      <c r="A76" s="29"/>
      <c r="B76" s="17" t="s">
        <v>74</v>
      </c>
      <c r="C76" s="17" t="s">
        <v>75</v>
      </c>
      <c r="D76" s="23"/>
      <c r="E76" s="14"/>
    </row>
    <row r="77" spans="1:5" ht="15.75" customHeight="1">
      <c r="A77" s="30"/>
      <c r="B77" s="17" t="s">
        <v>76</v>
      </c>
      <c r="C77" s="17" t="s">
        <v>77</v>
      </c>
      <c r="D77" s="23"/>
      <c r="E77" s="14"/>
    </row>
    <row r="78" spans="1:5" ht="13.5" customHeight="1">
      <c r="A78" s="24" t="s">
        <v>49</v>
      </c>
      <c r="B78" s="33" t="s">
        <v>50</v>
      </c>
      <c r="C78" s="32"/>
      <c r="D78" s="34"/>
      <c r="E78" s="32"/>
    </row>
    <row r="79" ht="15.75" customHeight="1"/>
    <row r="80" ht="15.75" customHeight="1"/>
    <row r="81" spans="1:5" ht="15.75" customHeight="1">
      <c r="A81" s="35" t="s">
        <v>16</v>
      </c>
      <c r="B81" s="36"/>
      <c r="C81" s="36"/>
      <c r="D81" s="36"/>
      <c r="E81" s="37"/>
    </row>
    <row r="82" spans="1:5" ht="15.75" customHeight="1">
      <c r="A82" s="38"/>
      <c r="B82" s="39"/>
      <c r="C82" s="39"/>
      <c r="D82" s="39"/>
      <c r="E82" s="40"/>
    </row>
    <row r="83" spans="1:5" ht="15.75" customHeight="1">
      <c r="A83" s="12" t="str">
        <f>A12</f>
        <v>1E</v>
      </c>
      <c r="B83" s="41" t="s">
        <v>17</v>
      </c>
      <c r="C83" s="42"/>
      <c r="D83" s="13" t="s">
        <v>18</v>
      </c>
      <c r="E83" s="14"/>
    </row>
    <row r="84" spans="1:5" ht="15.75" customHeight="1">
      <c r="A84" s="15" t="str">
        <f>B12</f>
        <v>PoE napájení pro Minipočítač</v>
      </c>
      <c r="B84" s="41"/>
      <c r="C84" s="42"/>
      <c r="D84" s="16" t="s">
        <v>19</v>
      </c>
      <c r="E84" s="14"/>
    </row>
    <row r="85" spans="1:5" ht="15.75" customHeight="1">
      <c r="A85" s="17" t="s">
        <v>20</v>
      </c>
      <c r="B85" s="43">
        <v>68</v>
      </c>
      <c r="C85" s="32"/>
      <c r="D85" s="16" t="s">
        <v>21</v>
      </c>
      <c r="E85" s="14"/>
    </row>
    <row r="86" spans="1:5" ht="15.75" customHeight="1">
      <c r="A86" s="18" t="s">
        <v>22</v>
      </c>
      <c r="B86" s="44"/>
      <c r="C86" s="32"/>
      <c r="D86" s="19" t="s">
        <v>23</v>
      </c>
      <c r="E86" s="14"/>
    </row>
    <row r="87" spans="1:5" ht="23.25" customHeight="1">
      <c r="A87" s="28" t="s">
        <v>24</v>
      </c>
      <c r="B87" s="20" t="s">
        <v>25</v>
      </c>
      <c r="C87" s="25" t="s">
        <v>78</v>
      </c>
      <c r="D87" s="31"/>
      <c r="E87" s="32"/>
    </row>
    <row r="88" spans="1:5" ht="15.75" customHeight="1">
      <c r="A88" s="29"/>
      <c r="B88" s="17" t="s">
        <v>54</v>
      </c>
      <c r="C88" s="21" t="s">
        <v>79</v>
      </c>
      <c r="D88" s="31"/>
      <c r="E88" s="32"/>
    </row>
    <row r="89" spans="1:5" ht="15.75" customHeight="1">
      <c r="A89" s="29"/>
      <c r="B89" s="17" t="s">
        <v>80</v>
      </c>
      <c r="C89" s="21" t="s">
        <v>77</v>
      </c>
      <c r="D89" s="27"/>
      <c r="E89" s="27"/>
    </row>
    <row r="90" spans="1:5" ht="15.75" customHeight="1">
      <c r="A90" s="30"/>
      <c r="B90" s="17" t="s">
        <v>81</v>
      </c>
      <c r="C90" s="26" t="s">
        <v>82</v>
      </c>
      <c r="D90" s="31"/>
      <c r="E90" s="32"/>
    </row>
    <row r="91" spans="1:5" ht="13.5" customHeight="1">
      <c r="A91" s="24" t="s">
        <v>49</v>
      </c>
      <c r="B91" s="33" t="s">
        <v>50</v>
      </c>
      <c r="C91" s="32"/>
      <c r="D91" s="34"/>
      <c r="E91" s="32"/>
    </row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66">
    <mergeCell ref="B70:C70"/>
    <mergeCell ref="D71:E71"/>
    <mergeCell ref="D72:E72"/>
    <mergeCell ref="D73:E73"/>
    <mergeCell ref="D62:E62"/>
    <mergeCell ref="A65:E65"/>
    <mergeCell ref="A66:E66"/>
    <mergeCell ref="B67:C67"/>
    <mergeCell ref="B68:C68"/>
    <mergeCell ref="B69:C69"/>
    <mergeCell ref="A71:A77"/>
    <mergeCell ref="B62:C62"/>
    <mergeCell ref="B86:C86"/>
    <mergeCell ref="A87:A90"/>
    <mergeCell ref="B91:C91"/>
    <mergeCell ref="D87:E87"/>
    <mergeCell ref="D88:E88"/>
    <mergeCell ref="D90:E90"/>
    <mergeCell ref="D91:E91"/>
    <mergeCell ref="B78:C78"/>
    <mergeCell ref="D78:E78"/>
    <mergeCell ref="A81:E81"/>
    <mergeCell ref="A82:E82"/>
    <mergeCell ref="B83:C83"/>
    <mergeCell ref="B84:C84"/>
    <mergeCell ref="B85:C85"/>
    <mergeCell ref="D22:E22"/>
    <mergeCell ref="D23:E23"/>
    <mergeCell ref="D24:E24"/>
    <mergeCell ref="D35:E35"/>
    <mergeCell ref="B35:C35"/>
    <mergeCell ref="D44:E44"/>
    <mergeCell ref="D45:E45"/>
    <mergeCell ref="A38:E38"/>
    <mergeCell ref="A39:E39"/>
    <mergeCell ref="B40:C40"/>
    <mergeCell ref="B41:C41"/>
    <mergeCell ref="B42:C42"/>
    <mergeCell ref="B43:C43"/>
    <mergeCell ref="A44:A47"/>
    <mergeCell ref="A5:E5"/>
    <mergeCell ref="A6:E6"/>
    <mergeCell ref="A16:E16"/>
    <mergeCell ref="A17:E17"/>
    <mergeCell ref="B18:C18"/>
    <mergeCell ref="B19:C19"/>
    <mergeCell ref="B20:C20"/>
    <mergeCell ref="B21:C21"/>
    <mergeCell ref="A22:A31"/>
    <mergeCell ref="A32:A34"/>
    <mergeCell ref="B32:C32"/>
    <mergeCell ref="B33:C33"/>
    <mergeCell ref="B34:C34"/>
    <mergeCell ref="A57:A61"/>
    <mergeCell ref="D46:E46"/>
    <mergeCell ref="B48:C48"/>
    <mergeCell ref="D48:E48"/>
    <mergeCell ref="A51:E51"/>
    <mergeCell ref="A52:E52"/>
    <mergeCell ref="D57:E57"/>
    <mergeCell ref="D59:E59"/>
    <mergeCell ref="D60:E60"/>
    <mergeCell ref="B53:C53"/>
    <mergeCell ref="B54:C54"/>
    <mergeCell ref="B55:C55"/>
    <mergeCell ref="B56:C56"/>
  </mergeCells>
  <printOptions/>
  <pageMargins left="0.25" right="0.25" top="0.75" bottom="0.75" header="0" footer="0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dcterms:created xsi:type="dcterms:W3CDTF">2017-07-25T06:59:08Z</dcterms:created>
  <dcterms:modified xsi:type="dcterms:W3CDTF">2021-03-17T11:59:42Z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