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21\6. DNS_2021_0011 Prokop,Klapálek,Ulčáková (U21)\"/>
    </mc:Choice>
  </mc:AlternateContent>
  <bookViews>
    <workbookView xWindow="15" yWindow="5595" windowWidth="21840" windowHeight="7185"/>
  </bookViews>
  <sheets>
    <sheet name="Specifikace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_xlnm.Print_Area" localSheetId="0">Specifikace!$A$1:$G$14</definedName>
    <definedName name="TypVZ">List4!$A$1:$A$3</definedName>
  </definedNames>
  <calcPr calcId="162913"/>
</workbook>
</file>

<file path=xl/calcChain.xml><?xml version="1.0" encoding="utf-8"?>
<calcChain xmlns="http://schemas.openxmlformats.org/spreadsheetml/2006/main">
  <c r="E87" i="5" l="1"/>
  <c r="E86" i="5" s="1"/>
  <c r="E85" i="5"/>
  <c r="E24" i="5" l="1"/>
  <c r="E25" i="5" s="1"/>
  <c r="E23" i="5"/>
  <c r="E11" i="5" l="1"/>
  <c r="E17" i="5" l="1"/>
  <c r="E10" i="5" l="1"/>
  <c r="E12" i="5" s="1"/>
  <c r="E18" i="5" l="1"/>
  <c r="E27" i="5" l="1"/>
</calcChain>
</file>

<file path=xl/sharedStrings.xml><?xml version="1.0" encoding="utf-8"?>
<sst xmlns="http://schemas.openxmlformats.org/spreadsheetml/2006/main" count="192" uniqueCount="137">
  <si>
    <t>Nadlimitní veřejná zakázka</t>
  </si>
  <si>
    <t>Užší řízení</t>
  </si>
  <si>
    <t>Požaduji</t>
  </si>
  <si>
    <t>Nepožaduji</t>
  </si>
  <si>
    <t>Ekonomická výhodnost nabídky</t>
  </si>
  <si>
    <t>Položka</t>
  </si>
  <si>
    <t>Předmět</t>
  </si>
  <si>
    <t>Ks</t>
  </si>
  <si>
    <t>Cena</t>
  </si>
  <si>
    <t>1A</t>
  </si>
  <si>
    <t>Požadavek</t>
  </si>
  <si>
    <t>Nabídková cena bez DPH za kus (Kč)</t>
  </si>
  <si>
    <t>Nabídková cena celkem bez DPH</t>
  </si>
  <si>
    <t>DPH</t>
  </si>
  <si>
    <t>Nabídková cena celkem včetně DPH</t>
  </si>
  <si>
    <t>Paměť RAM</t>
  </si>
  <si>
    <t>Operační systém:</t>
  </si>
  <si>
    <t>Nabízený produkt (produktové číslo)</t>
  </si>
  <si>
    <t>Minimální konfigurace:</t>
  </si>
  <si>
    <t>Max. cena celkem bez DPH, kterou nelze překročit</t>
  </si>
  <si>
    <t xml:space="preserve">Příloha č. 1 - podrobná specifikace položek </t>
  </si>
  <si>
    <t>2A</t>
  </si>
  <si>
    <t>Uchazeč doplní do zelených políček konkrétní zboží a komponenty, které nabízí.</t>
  </si>
  <si>
    <t xml:space="preserve">Počet kusů: </t>
  </si>
  <si>
    <t>Typ</t>
  </si>
  <si>
    <t>Rozlišení displeje</t>
  </si>
  <si>
    <t>Bezdrátová konektivita</t>
  </si>
  <si>
    <t>Ostatní</t>
  </si>
  <si>
    <t>Hmotnost</t>
  </si>
  <si>
    <t>Záruka</t>
  </si>
  <si>
    <t>2 roky</t>
  </si>
  <si>
    <t>Úhlopříčka displeje</t>
  </si>
  <si>
    <t>Ano</t>
  </si>
  <si>
    <t>3A</t>
  </si>
  <si>
    <t>3B</t>
  </si>
  <si>
    <t>Tiskárna</t>
  </si>
  <si>
    <t>Cena max. celkem bez DPH</t>
  </si>
  <si>
    <t>Počet kusů:</t>
  </si>
  <si>
    <t>Rozlišení</t>
  </si>
  <si>
    <t>Rektorát_reklamační středisko</t>
  </si>
  <si>
    <t>1B</t>
  </si>
  <si>
    <t>Tablet</t>
  </si>
  <si>
    <t>Rektorát_EO</t>
  </si>
  <si>
    <t>monitor 24"</t>
  </si>
  <si>
    <t>Rektorát_IO</t>
  </si>
  <si>
    <t>monitor</t>
  </si>
  <si>
    <t>podložky pod myš</t>
  </si>
  <si>
    <t>Účastník doplní do zelených políček konkrétní zboží a komponenty, které nabízí.</t>
  </si>
  <si>
    <t>Nabídková cena za kus bez DPH (Kč)</t>
  </si>
  <si>
    <t>zařízení</t>
  </si>
  <si>
    <t>multifunkční laserová barevná tiskárna</t>
  </si>
  <si>
    <t>typ tisku</t>
  </si>
  <si>
    <t>barevný laser</t>
  </si>
  <si>
    <t>formáty papíru</t>
  </si>
  <si>
    <t>A4</t>
  </si>
  <si>
    <t>tisk</t>
  </si>
  <si>
    <t>automatický oboustranný tisk (duplex)</t>
  </si>
  <si>
    <t>zásobníky</t>
  </si>
  <si>
    <t>vstupní zásobník na min. 250 listů</t>
  </si>
  <si>
    <t>skener</t>
  </si>
  <si>
    <t>skener s automatickým podavačem, kapacita podavače min. 50 listů</t>
  </si>
  <si>
    <t>skener - funkce</t>
  </si>
  <si>
    <t>skenování do mailu, skenování na FTP, skenování na USB flashdisk</t>
  </si>
  <si>
    <t>skener - výstupní formáty</t>
  </si>
  <si>
    <t>pdf, pdf/a, jpg</t>
  </si>
  <si>
    <t>konektory</t>
  </si>
  <si>
    <t>RJ-45, USB</t>
  </si>
  <si>
    <t>další</t>
  </si>
  <si>
    <t>zařízení musí být dodané "připravené k použítí" (včetně tonerů a dalšího nezbytného spotřebního materiálu / příslušenství)</t>
  </si>
  <si>
    <t>Záruka:</t>
  </si>
  <si>
    <t>min. 2 roky</t>
  </si>
  <si>
    <t>Rektorát - reklamační středisko</t>
  </si>
  <si>
    <t>Tablet, dotykový</t>
  </si>
  <si>
    <t>min. 10"</t>
  </si>
  <si>
    <t>min. 1920 x 1200</t>
  </si>
  <si>
    <t>min. 4GB</t>
  </si>
  <si>
    <t>Interní paměť</t>
  </si>
  <si>
    <t>min. 64GB interní</t>
  </si>
  <si>
    <t>Možnost rozšíření o paměťovou kartu</t>
  </si>
  <si>
    <t>Ano, microSD</t>
  </si>
  <si>
    <t>WiFi ac nebo lepší, bluetooth</t>
  </si>
  <si>
    <t>GPS</t>
  </si>
  <si>
    <t>Chytrý OS ne starší než dvě generace od aktuální verze (01/2021)</t>
  </si>
  <si>
    <t>Přední a zadní fotoaparát</t>
  </si>
  <si>
    <t>Ano, rozlišení min. 5Mpx u obou</t>
  </si>
  <si>
    <t>Baterie</t>
  </si>
  <si>
    <t>min. 7000mAh</t>
  </si>
  <si>
    <t>Maximálně 600g</t>
  </si>
  <si>
    <t>Full HD (1920x1080)</t>
  </si>
  <si>
    <t>Úhlopříčka</t>
  </si>
  <si>
    <t>Min. 23.8“</t>
  </si>
  <si>
    <t>Technologie</t>
  </si>
  <si>
    <t>LCD LED</t>
  </si>
  <si>
    <t>Konstrukce – nastavitelná výška</t>
  </si>
  <si>
    <t>Ano, požadujeme</t>
  </si>
  <si>
    <t>Typ obrazu</t>
  </si>
  <si>
    <t>rovná</t>
  </si>
  <si>
    <t>Odezva</t>
  </si>
  <si>
    <t>max. 6 ms</t>
  </si>
  <si>
    <t>Jas</t>
  </si>
  <si>
    <t>min. 250 cd/m2</t>
  </si>
  <si>
    <t>Grafické vstupy</t>
  </si>
  <si>
    <t>DVI, HDMI, D-SUB (VGA)</t>
  </si>
  <si>
    <t>Součástí dodávky</t>
  </si>
  <si>
    <t>HDMI kabel</t>
  </si>
  <si>
    <t>Ano, propojovací</t>
  </si>
  <si>
    <t>Rektorát - EO</t>
  </si>
  <si>
    <t>Monitor</t>
  </si>
  <si>
    <t>Monitor - výškově nastavitelný</t>
  </si>
  <si>
    <t>Monitor projekční</t>
  </si>
  <si>
    <t>min. úhlopříčka</t>
  </si>
  <si>
    <t>27"</t>
  </si>
  <si>
    <t>min. rozslišení</t>
  </si>
  <si>
    <t>3840x2160 (4K UHD)</t>
  </si>
  <si>
    <t>poměr stran</t>
  </si>
  <si>
    <t>16:9</t>
  </si>
  <si>
    <t>typ panelu</t>
  </si>
  <si>
    <t>IPS</t>
  </si>
  <si>
    <t>min. reálný kontrast</t>
  </si>
  <si>
    <t>1300:1</t>
  </si>
  <si>
    <t>min. jas</t>
  </si>
  <si>
    <t>350 cd/m2</t>
  </si>
  <si>
    <t>doba odezvy</t>
  </si>
  <si>
    <t>Do 5 ms</t>
  </si>
  <si>
    <t>Další parametry</t>
  </si>
  <si>
    <t>HDMI, DisplayPort</t>
  </si>
  <si>
    <t>Ergonomická podložka pod myš</t>
  </si>
  <si>
    <t>Typ podložky</t>
  </si>
  <si>
    <t xml:space="preserve">Ergonomická pod myš </t>
  </si>
  <si>
    <t>Ergonomie</t>
  </si>
  <si>
    <t>Opora pro zápěstí (zápěstní opěrka, požadujeme)</t>
  </si>
  <si>
    <t>Materiál opěrky (náplně) pro zápěstí</t>
  </si>
  <si>
    <t>Gel, nebo paměťová pěna.</t>
  </si>
  <si>
    <t>Spodní strana</t>
  </si>
  <si>
    <t>Protiskluzová</t>
  </si>
  <si>
    <t>Barva</t>
  </si>
  <si>
    <t>Preferujeme černou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</si>
</sst>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rgb="FFFAC090"/>
      </patternFill>
    </fill>
    <fill>
      <patternFill patternType="solid">
        <fgColor rgb="FF99FF99"/>
        <bgColor rgb="FFCCFFCC"/>
      </patternFill>
    </fill>
    <fill>
      <patternFill patternType="solid">
        <fgColor rgb="FFFAC090"/>
        <bgColor rgb="FFFFCC99"/>
      </patternFill>
    </fill>
    <fill>
      <patternFill patternType="solid">
        <fgColor rgb="FFFFFF00"/>
        <bgColor rgb="FFC0C0C0"/>
      </patternFill>
    </fill>
    <fill>
      <patternFill patternType="solid">
        <fgColor theme="6" tint="0.39997558519241921"/>
        <bgColor rgb="FF33CCCC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 applyBorder="0" applyProtection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1" fillId="0" borderId="1" xfId="0" applyNumberFormat="1" applyFont="1" applyBorder="1" applyAlignment="1"/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Border="1" applyAlignment="1"/>
    <xf numFmtId="4" fontId="1" fillId="3" borderId="1" xfId="0" applyNumberFormat="1" applyFont="1" applyFill="1" applyBorder="1" applyAlignment="1"/>
    <xf numFmtId="0" fontId="1" fillId="0" borderId="1" xfId="0" applyFont="1" applyFill="1" applyBorder="1" applyAlignment="1"/>
    <xf numFmtId="0" fontId="5" fillId="4" borderId="7" xfId="0" applyFont="1" applyFill="1" applyBorder="1" applyAlignment="1">
      <alignment vertical="top" wrapText="1"/>
    </xf>
    <xf numFmtId="0" fontId="6" fillId="5" borderId="8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9" fillId="4" borderId="9" xfId="0" applyFont="1" applyFill="1" applyBorder="1" applyAlignment="1">
      <alignment vertical="top" wrapText="1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/>
    </xf>
    <xf numFmtId="0" fontId="6" fillId="4" borderId="0" xfId="0" applyFont="1" applyFill="1" applyBorder="1" applyAlignment="1">
      <alignment vertical="top" wrapText="1"/>
    </xf>
    <xf numFmtId="0" fontId="6" fillId="5" borderId="10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center" vertical="top" wrapText="1"/>
    </xf>
    <xf numFmtId="0" fontId="4" fillId="5" borderId="10" xfId="3" applyFill="1" applyBorder="1" applyAlignment="1" applyProtection="1">
      <alignment horizontal="center" vertical="top" wrapText="1"/>
    </xf>
    <xf numFmtId="0" fontId="5" fillId="4" borderId="8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vertical="top" wrapText="1"/>
    </xf>
    <xf numFmtId="4" fontId="1" fillId="8" borderId="0" xfId="0" applyNumberFormat="1" applyFont="1" applyFill="1" applyBorder="1" applyAlignment="1"/>
    <xf numFmtId="4" fontId="1" fillId="2" borderId="0" xfId="0" applyNumberFormat="1" applyFont="1" applyFill="1" applyBorder="1" applyAlignment="1"/>
    <xf numFmtId="0" fontId="7" fillId="5" borderId="5" xfId="0" applyFont="1" applyFill="1" applyBorder="1" applyAlignment="1">
      <alignment horizontal="center" vertical="top" wrapText="1"/>
    </xf>
    <xf numFmtId="0" fontId="4" fillId="5" borderId="5" xfId="3" applyFill="1" applyBorder="1" applyAlignment="1" applyProtection="1">
      <alignment horizontal="center" vertical="top" wrapText="1"/>
    </xf>
    <xf numFmtId="0" fontId="9" fillId="4" borderId="5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center" vertical="top" wrapText="1"/>
    </xf>
    <xf numFmtId="0" fontId="5" fillId="7" borderId="1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1" fillId="3" borderId="13" xfId="0" applyNumberFormat="1" applyFont="1" applyFill="1" applyBorder="1" applyAlignment="1"/>
    <xf numFmtId="0" fontId="5" fillId="9" borderId="9" xfId="0" applyFont="1" applyFill="1" applyBorder="1" applyAlignment="1">
      <alignment vertical="top" wrapText="1"/>
    </xf>
    <xf numFmtId="0" fontId="5" fillId="9" borderId="9" xfId="0" applyFont="1" applyFill="1" applyBorder="1" applyAlignment="1">
      <alignment vertical="top" wrapText="1"/>
    </xf>
    <xf numFmtId="0" fontId="5" fillId="9" borderId="12" xfId="0" applyFont="1" applyFill="1" applyBorder="1" applyAlignment="1">
      <alignment vertical="top" wrapText="1"/>
    </xf>
    <xf numFmtId="0" fontId="5" fillId="6" borderId="9" xfId="0" applyFont="1" applyFill="1" applyBorder="1" applyAlignment="1">
      <alignment vertical="top" wrapText="1"/>
    </xf>
    <xf numFmtId="0" fontId="5" fillId="9" borderId="5" xfId="0" applyFont="1" applyFill="1" applyBorder="1" applyAlignment="1">
      <alignment horizontal="left" vertical="top" wrapText="1"/>
    </xf>
    <xf numFmtId="0" fontId="5" fillId="9" borderId="5" xfId="0" applyFont="1" applyFill="1" applyBorder="1" applyAlignment="1">
      <alignment horizontal="left" vertical="top" wrapText="1"/>
    </xf>
    <xf numFmtId="0" fontId="5" fillId="9" borderId="5" xfId="0" applyFont="1" applyFill="1" applyBorder="1" applyAlignment="1">
      <alignment vertical="top" wrapText="1"/>
    </xf>
    <xf numFmtId="0" fontId="6" fillId="9" borderId="9" xfId="0" applyFont="1" applyFill="1" applyBorder="1" applyAlignment="1">
      <alignment vertical="top" wrapText="1"/>
    </xf>
    <xf numFmtId="0" fontId="6" fillId="9" borderId="5" xfId="0" applyFont="1" applyFill="1" applyBorder="1" applyAlignment="1">
      <alignment horizontal="left" vertical="top" wrapText="1"/>
    </xf>
    <xf numFmtId="0" fontId="8" fillId="9" borderId="12" xfId="0" applyFont="1" applyFill="1" applyBorder="1" applyAlignment="1">
      <alignment vertical="top" wrapText="1"/>
    </xf>
    <xf numFmtId="3" fontId="6" fillId="10" borderId="7" xfId="0" applyNumberFormat="1" applyFont="1" applyFill="1" applyBorder="1" applyAlignment="1">
      <alignment horizontal="left" vertical="top" wrapText="1"/>
    </xf>
    <xf numFmtId="0" fontId="5" fillId="9" borderId="7" xfId="0" applyFont="1" applyFill="1" applyBorder="1" applyAlignment="1">
      <alignment horizontal="left" vertical="top" wrapText="1"/>
    </xf>
    <xf numFmtId="0" fontId="5" fillId="9" borderId="7" xfId="0" applyFont="1" applyFill="1" applyBorder="1" applyAlignment="1">
      <alignment vertical="top" wrapText="1"/>
    </xf>
    <xf numFmtId="0" fontId="6" fillId="9" borderId="14" xfId="0" applyFont="1" applyFill="1" applyBorder="1" applyAlignment="1">
      <alignment vertical="top" wrapText="1"/>
    </xf>
    <xf numFmtId="0" fontId="6" fillId="9" borderId="5" xfId="0" applyFont="1" applyFill="1" applyBorder="1" applyAlignment="1">
      <alignment vertical="top" wrapText="1"/>
    </xf>
    <xf numFmtId="0" fontId="6" fillId="9" borderId="15" xfId="0" applyFont="1" applyFill="1" applyBorder="1" applyAlignment="1">
      <alignment vertical="top" wrapText="1"/>
    </xf>
    <xf numFmtId="0" fontId="6" fillId="9" borderId="0" xfId="0" applyFont="1" applyFill="1" applyBorder="1" applyAlignment="1">
      <alignment vertical="top" wrapText="1"/>
    </xf>
    <xf numFmtId="0" fontId="6" fillId="11" borderId="16" xfId="0" applyFont="1" applyFill="1" applyBorder="1" applyAlignment="1">
      <alignment horizontal="left" vertical="top" wrapText="1"/>
    </xf>
    <xf numFmtId="0" fontId="6" fillId="11" borderId="14" xfId="0" applyFont="1" applyFill="1" applyBorder="1" applyAlignment="1">
      <alignment vertical="top" wrapText="1"/>
    </xf>
    <xf numFmtId="0" fontId="6" fillId="11" borderId="5" xfId="0" applyFont="1" applyFill="1" applyBorder="1" applyAlignment="1">
      <alignment vertical="top" wrapText="1"/>
    </xf>
    <xf numFmtId="0" fontId="5" fillId="5" borderId="10" xfId="0" applyFont="1" applyFill="1" applyBorder="1" applyAlignment="1">
      <alignment horizontal="center" vertical="top" wrapText="1"/>
    </xf>
    <xf numFmtId="0" fontId="4" fillId="5" borderId="8" xfId="3" applyFill="1" applyBorder="1" applyAlignment="1" applyProtection="1">
      <alignment horizontal="center" vertical="top" wrapText="1"/>
    </xf>
    <xf numFmtId="0" fontId="4" fillId="5" borderId="10" xfId="3" applyFill="1" applyBorder="1" applyAlignment="1" applyProtection="1">
      <alignment horizontal="center" vertical="top" wrapText="1"/>
    </xf>
    <xf numFmtId="0" fontId="4" fillId="5" borderId="8" xfId="3" applyFill="1" applyBorder="1" applyAlignment="1" applyProtection="1">
      <alignment horizontal="center" vertical="top" wrapText="1"/>
    </xf>
    <xf numFmtId="0" fontId="5" fillId="12" borderId="5" xfId="0" applyFont="1" applyFill="1" applyBorder="1" applyAlignment="1">
      <alignment vertical="top" wrapText="1"/>
    </xf>
    <xf numFmtId="0" fontId="5" fillId="9" borderId="5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vertical="top" wrapText="1"/>
    </xf>
    <xf numFmtId="0" fontId="5" fillId="4" borderId="17" xfId="0" applyFont="1" applyFill="1" applyBorder="1" applyAlignment="1">
      <alignment vertical="top" wrapText="1"/>
    </xf>
    <xf numFmtId="0" fontId="5" fillId="4" borderId="18" xfId="0" applyFont="1" applyFill="1" applyBorder="1" applyAlignment="1">
      <alignment vertical="top" wrapText="1"/>
    </xf>
    <xf numFmtId="0" fontId="5" fillId="6" borderId="19" xfId="0" applyFont="1" applyFill="1" applyBorder="1" applyAlignment="1">
      <alignment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6" fillId="4" borderId="19" xfId="0" applyFont="1" applyFill="1" applyBorder="1" applyAlignment="1">
      <alignment vertical="top" wrapText="1"/>
    </xf>
    <xf numFmtId="0" fontId="8" fillId="4" borderId="20" xfId="0" applyFont="1" applyFill="1" applyBorder="1" applyAlignment="1">
      <alignment vertical="top" wrapText="1"/>
    </xf>
    <xf numFmtId="0" fontId="6" fillId="4" borderId="18" xfId="0" applyFont="1" applyFill="1" applyBorder="1" applyAlignment="1">
      <alignment horizontal="center" vertical="top" wrapText="1"/>
    </xf>
    <xf numFmtId="0" fontId="6" fillId="4" borderId="19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9" fillId="4" borderId="17" xfId="0" applyFont="1" applyFill="1" applyBorder="1" applyAlignment="1">
      <alignment horizontal="left" vertical="center"/>
    </xf>
    <xf numFmtId="0" fontId="6" fillId="4" borderId="23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6" fillId="4" borderId="17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5" fillId="9" borderId="5" xfId="0" applyFont="1" applyFill="1" applyBorder="1" applyAlignment="1">
      <alignment horizontal="left"/>
    </xf>
    <xf numFmtId="0" fontId="5" fillId="9" borderId="6" xfId="0" applyFont="1" applyFill="1" applyBorder="1" applyAlignment="1">
      <alignment horizontal="left"/>
    </xf>
    <xf numFmtId="0" fontId="5" fillId="9" borderId="8" xfId="0" applyFont="1" applyFill="1" applyBorder="1" applyAlignment="1">
      <alignment horizontal="left" vertical="top" wrapText="1"/>
    </xf>
    <xf numFmtId="0" fontId="8" fillId="9" borderId="9" xfId="0" applyFont="1" applyFill="1" applyBorder="1" applyAlignment="1">
      <alignment vertical="top" wrapText="1"/>
    </xf>
    <xf numFmtId="0" fontId="5" fillId="9" borderId="8" xfId="0" applyFont="1" applyFill="1" applyBorder="1" applyAlignment="1">
      <alignment horizontal="left" vertical="top" wrapText="1"/>
    </xf>
    <xf numFmtId="0" fontId="6" fillId="9" borderId="7" xfId="0" applyFont="1" applyFill="1" applyBorder="1" applyAlignment="1">
      <alignment vertical="top" wrapText="1"/>
    </xf>
    <xf numFmtId="0" fontId="6" fillId="9" borderId="12" xfId="0" applyFont="1" applyFill="1" applyBorder="1" applyAlignment="1">
      <alignment vertical="top" wrapText="1"/>
    </xf>
    <xf numFmtId="49" fontId="9" fillId="9" borderId="9" xfId="0" applyNumberFormat="1" applyFont="1" applyFill="1" applyBorder="1" applyAlignment="1">
      <alignment horizontal="left" vertical="top" wrapText="1"/>
    </xf>
    <xf numFmtId="49" fontId="6" fillId="5" borderId="10" xfId="0" applyNumberFormat="1" applyFont="1" applyFill="1" applyBorder="1" applyAlignment="1">
      <alignment horizontal="center" vertical="top" wrapText="1"/>
    </xf>
    <xf numFmtId="49" fontId="6" fillId="9" borderId="9" xfId="0" applyNumberFormat="1" applyFont="1" applyFill="1" applyBorder="1" applyAlignment="1">
      <alignment vertical="top" wrapText="1"/>
    </xf>
    <xf numFmtId="49" fontId="4" fillId="5" borderId="10" xfId="3" applyNumberFormat="1" applyFill="1" applyBorder="1" applyAlignment="1" applyProtection="1">
      <alignment horizontal="center" vertical="top" wrapText="1"/>
    </xf>
    <xf numFmtId="0" fontId="9" fillId="9" borderId="5" xfId="0" applyFont="1" applyFill="1" applyBorder="1" applyAlignment="1">
      <alignment horizontal="left" vertical="top" wrapText="1"/>
    </xf>
    <xf numFmtId="0" fontId="5" fillId="11" borderId="5" xfId="0" applyFont="1" applyFill="1" applyBorder="1" applyAlignment="1">
      <alignment horizontal="left"/>
    </xf>
    <xf numFmtId="0" fontId="5" fillId="11" borderId="6" xfId="0" applyFont="1" applyFill="1" applyBorder="1" applyAlignment="1">
      <alignment horizontal="left"/>
    </xf>
    <xf numFmtId="0" fontId="5" fillId="9" borderId="24" xfId="0" applyFont="1" applyFill="1" applyBorder="1" applyAlignment="1">
      <alignment vertical="top" wrapText="1"/>
    </xf>
    <xf numFmtId="3" fontId="6" fillId="10" borderId="5" xfId="0" applyNumberFormat="1" applyFont="1" applyFill="1" applyBorder="1" applyAlignment="1">
      <alignment horizontal="left" vertical="top" wrapText="1"/>
    </xf>
    <xf numFmtId="0" fontId="5" fillId="13" borderId="18" xfId="0" applyFont="1" applyFill="1" applyBorder="1" applyAlignment="1">
      <alignment vertical="top" wrapText="1"/>
    </xf>
    <xf numFmtId="0" fontId="5" fillId="13" borderId="17" xfId="0" applyFont="1" applyFill="1" applyBorder="1" applyAlignment="1">
      <alignment vertical="top" wrapText="1"/>
    </xf>
    <xf numFmtId="0" fontId="7" fillId="13" borderId="17" xfId="0" applyFont="1" applyFill="1" applyBorder="1" applyAlignment="1">
      <alignment horizontal="center" vertical="top" wrapText="1"/>
    </xf>
    <xf numFmtId="0" fontId="7" fillId="13" borderId="21" xfId="0" applyFont="1" applyFill="1" applyBorder="1" applyAlignment="1">
      <alignment horizontal="center" vertical="top" wrapText="1"/>
    </xf>
    <xf numFmtId="0" fontId="7" fillId="13" borderId="22" xfId="0" applyFont="1" applyFill="1" applyBorder="1" applyAlignment="1">
      <alignment horizontal="center" vertical="top" wrapText="1"/>
    </xf>
    <xf numFmtId="0" fontId="6" fillId="13" borderId="17" xfId="0" applyFont="1" applyFill="1" applyBorder="1" applyAlignment="1">
      <alignment horizontal="center" vertical="top" wrapText="1"/>
    </xf>
    <xf numFmtId="0" fontId="6" fillId="13" borderId="17" xfId="0" applyFont="1" applyFill="1" applyBorder="1" applyAlignment="1">
      <alignment horizontal="center" vertical="top" wrapText="1"/>
    </xf>
    <xf numFmtId="0" fontId="5" fillId="13" borderId="17" xfId="0" applyFont="1" applyFill="1" applyBorder="1" applyAlignment="1">
      <alignment horizontal="center" vertical="top" wrapText="1"/>
    </xf>
    <xf numFmtId="3" fontId="6" fillId="13" borderId="17" xfId="0" applyNumberFormat="1" applyFont="1" applyFill="1" applyBorder="1" applyAlignment="1">
      <alignment horizontal="left" vertical="top" wrapText="1"/>
    </xf>
  </cellXfs>
  <cellStyles count="4">
    <cellStyle name="Hypertextový odkaz 2" xfId="3"/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142875</xdr:rowOff>
    </xdr:from>
    <xdr:to>
      <xdr:col>4</xdr:col>
      <xdr:colOff>990599</xdr:colOff>
      <xdr:row>3</xdr:row>
      <xdr:rowOff>161925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1845" y="142875"/>
          <a:ext cx="1903095" cy="567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738188</xdr:colOff>
      <xdr:row>19</xdr:row>
      <xdr:rowOff>11904</xdr:rowOff>
    </xdr:from>
    <xdr:to>
      <xdr:col>9</xdr:col>
      <xdr:colOff>228630</xdr:colOff>
      <xdr:row>20</xdr:row>
      <xdr:rowOff>571277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3219" y="4560092"/>
          <a:ext cx="3645724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MK110"/>
  <sheetViews>
    <sheetView tabSelected="1" topLeftCell="A85" zoomScale="80" zoomScaleNormal="80" workbookViewId="0">
      <selection activeCell="I81" sqref="I81"/>
    </sheetView>
  </sheetViews>
  <sheetFormatPr defaultRowHeight="15" x14ac:dyDescent="0.25"/>
  <cols>
    <col min="1" max="1" width="26.140625" bestFit="1" customWidth="1"/>
    <col min="2" max="2" width="37.140625" customWidth="1"/>
    <col min="3" max="3" width="29" customWidth="1"/>
    <col min="4" max="4" width="28.42578125" customWidth="1"/>
    <col min="5" max="5" width="17" customWidth="1"/>
    <col min="6" max="6" width="9.140625" customWidth="1"/>
    <col min="7" max="7" width="44.140625" customWidth="1"/>
  </cols>
  <sheetData>
    <row r="6" spans="1:7" x14ac:dyDescent="0.25">
      <c r="A6" s="38" t="s">
        <v>20</v>
      </c>
      <c r="B6" s="38"/>
      <c r="C6" s="38"/>
      <c r="D6" s="38"/>
      <c r="E6" s="38"/>
    </row>
    <row r="7" spans="1:7" x14ac:dyDescent="0.25">
      <c r="A7" s="1"/>
      <c r="B7" s="1"/>
      <c r="C7" s="1"/>
      <c r="D7" s="1"/>
      <c r="E7" s="1"/>
    </row>
    <row r="8" spans="1:7" ht="51.75" x14ac:dyDescent="0.25">
      <c r="A8" s="2" t="s">
        <v>5</v>
      </c>
      <c r="B8" s="2" t="s">
        <v>6</v>
      </c>
      <c r="C8" s="2" t="s">
        <v>7</v>
      </c>
      <c r="D8" s="2" t="s">
        <v>8</v>
      </c>
      <c r="E8" s="15" t="s">
        <v>19</v>
      </c>
      <c r="G8" s="5"/>
    </row>
    <row r="9" spans="1:7" x14ac:dyDescent="0.25">
      <c r="A9" s="39" t="s">
        <v>39</v>
      </c>
      <c r="B9" s="40"/>
      <c r="C9" s="40"/>
      <c r="D9" s="40"/>
      <c r="E9" s="41"/>
    </row>
    <row r="10" spans="1:7" x14ac:dyDescent="0.25">
      <c r="A10" s="3" t="s">
        <v>9</v>
      </c>
      <c r="B10" s="8" t="s">
        <v>35</v>
      </c>
      <c r="C10" s="3">
        <v>1</v>
      </c>
      <c r="D10" s="4">
        <v>7100</v>
      </c>
      <c r="E10" s="4">
        <f>C10*D10:D12</f>
        <v>7100</v>
      </c>
    </row>
    <row r="11" spans="1:7" x14ac:dyDescent="0.25">
      <c r="A11" s="3" t="s">
        <v>40</v>
      </c>
      <c r="B11" s="8" t="s">
        <v>41</v>
      </c>
      <c r="C11" s="3">
        <v>1</v>
      </c>
      <c r="D11" s="4">
        <v>6200</v>
      </c>
      <c r="E11" s="4">
        <f>C11*D11</f>
        <v>6200</v>
      </c>
    </row>
    <row r="12" spans="1:7" x14ac:dyDescent="0.25">
      <c r="A12" s="5"/>
      <c r="B12" s="5"/>
      <c r="C12" s="5"/>
      <c r="D12" s="6"/>
      <c r="E12" s="42">
        <f>E10+E11</f>
        <v>13300</v>
      </c>
    </row>
    <row r="13" spans="1:7" x14ac:dyDescent="0.25">
      <c r="A13" s="5"/>
      <c r="B13" s="5"/>
      <c r="C13" s="5"/>
      <c r="D13" s="6"/>
      <c r="E13" s="6"/>
    </row>
    <row r="14" spans="1:7" x14ac:dyDescent="0.25">
      <c r="A14" s="14"/>
      <c r="B14" s="14"/>
      <c r="C14" s="14"/>
      <c r="D14" s="14"/>
      <c r="E14" s="14"/>
    </row>
    <row r="15" spans="1:7" ht="51.75" x14ac:dyDescent="0.25">
      <c r="A15" s="2" t="s">
        <v>5</v>
      </c>
      <c r="B15" s="2" t="s">
        <v>6</v>
      </c>
      <c r="C15" s="2" t="s">
        <v>7</v>
      </c>
      <c r="D15" s="2" t="s">
        <v>8</v>
      </c>
      <c r="E15" s="15" t="s">
        <v>19</v>
      </c>
      <c r="G15" s="5"/>
    </row>
    <row r="16" spans="1:7" x14ac:dyDescent="0.25">
      <c r="A16" s="39" t="s">
        <v>42</v>
      </c>
      <c r="B16" s="40"/>
      <c r="C16" s="40"/>
      <c r="D16" s="40"/>
      <c r="E16" s="41"/>
    </row>
    <row r="17" spans="1:7" x14ac:dyDescent="0.25">
      <c r="A17" s="3" t="s">
        <v>21</v>
      </c>
      <c r="B17" s="8" t="s">
        <v>43</v>
      </c>
      <c r="C17" s="3">
        <v>1</v>
      </c>
      <c r="D17" s="4">
        <v>3500</v>
      </c>
      <c r="E17" s="4">
        <f>C17*D17</f>
        <v>3500</v>
      </c>
    </row>
    <row r="18" spans="1:7" x14ac:dyDescent="0.25">
      <c r="A18" s="5"/>
      <c r="B18" s="5"/>
      <c r="C18" s="5"/>
      <c r="D18" s="6"/>
      <c r="E18" s="7">
        <f>SUM(E17:E17)</f>
        <v>3500</v>
      </c>
    </row>
    <row r="21" spans="1:7" ht="51.75" x14ac:dyDescent="0.25">
      <c r="A21" s="2" t="s">
        <v>5</v>
      </c>
      <c r="B21" s="2" t="s">
        <v>6</v>
      </c>
      <c r="C21" s="2" t="s">
        <v>7</v>
      </c>
      <c r="D21" s="2" t="s">
        <v>8</v>
      </c>
      <c r="E21" s="15" t="s">
        <v>19</v>
      </c>
      <c r="G21" s="5"/>
    </row>
    <row r="22" spans="1:7" x14ac:dyDescent="0.25">
      <c r="A22" s="39" t="s">
        <v>44</v>
      </c>
      <c r="B22" s="40"/>
      <c r="C22" s="40"/>
      <c r="D22" s="40"/>
      <c r="E22" s="41"/>
    </row>
    <row r="23" spans="1:7" x14ac:dyDescent="0.25">
      <c r="A23" s="3" t="s">
        <v>33</v>
      </c>
      <c r="B23" s="8" t="s">
        <v>45</v>
      </c>
      <c r="C23" s="3">
        <v>1</v>
      </c>
      <c r="D23" s="4">
        <v>11150</v>
      </c>
      <c r="E23" s="4">
        <f>C23*D23</f>
        <v>11150</v>
      </c>
    </row>
    <row r="24" spans="1:7" x14ac:dyDescent="0.25">
      <c r="A24" s="3" t="s">
        <v>34</v>
      </c>
      <c r="B24" s="8" t="s">
        <v>46</v>
      </c>
      <c r="C24" s="3">
        <v>5</v>
      </c>
      <c r="D24" s="4">
        <v>150</v>
      </c>
      <c r="E24" s="4">
        <f>C24*D24</f>
        <v>750</v>
      </c>
    </row>
    <row r="25" spans="1:7" x14ac:dyDescent="0.25">
      <c r="A25" s="5"/>
      <c r="B25" s="5"/>
      <c r="C25" s="5"/>
      <c r="D25" s="6"/>
      <c r="E25" s="7">
        <f>E23+E24</f>
        <v>11900</v>
      </c>
    </row>
    <row r="26" spans="1:7" x14ac:dyDescent="0.25">
      <c r="A26" s="5"/>
      <c r="B26" s="5"/>
      <c r="C26" s="5"/>
      <c r="D26" s="6"/>
      <c r="E26" s="27"/>
    </row>
    <row r="27" spans="1:7" x14ac:dyDescent="0.25">
      <c r="A27" s="5"/>
      <c r="B27" s="5"/>
      <c r="C27" s="5"/>
      <c r="D27" s="28" t="s">
        <v>36</v>
      </c>
      <c r="E27" s="28">
        <f>E12+E18+E25</f>
        <v>28700</v>
      </c>
    </row>
    <row r="28" spans="1:7" ht="15.75" thickBot="1" x14ac:dyDescent="0.3"/>
    <row r="29" spans="1:7" x14ac:dyDescent="0.25">
      <c r="A29" s="33" t="s">
        <v>47</v>
      </c>
      <c r="B29" s="33"/>
      <c r="C29" s="33"/>
      <c r="D29" s="33"/>
      <c r="E29" s="33"/>
    </row>
    <row r="30" spans="1:7" x14ac:dyDescent="0.25">
      <c r="A30" s="34" t="s">
        <v>71</v>
      </c>
      <c r="B30" s="34"/>
      <c r="C30" s="34"/>
      <c r="D30" s="34"/>
      <c r="E30" s="34"/>
    </row>
    <row r="31" spans="1:7" ht="26.25" customHeight="1" thickBot="1" x14ac:dyDescent="0.3">
      <c r="A31" s="43" t="s">
        <v>9</v>
      </c>
      <c r="B31" s="44" t="s">
        <v>10</v>
      </c>
      <c r="C31" s="44"/>
      <c r="D31" s="45" t="s">
        <v>48</v>
      </c>
      <c r="E31" s="45"/>
    </row>
    <row r="32" spans="1:7" ht="26.25" thickBot="1" x14ac:dyDescent="0.3">
      <c r="A32" s="46" t="s">
        <v>35</v>
      </c>
      <c r="B32" s="47"/>
      <c r="C32" s="47"/>
      <c r="D32" s="48" t="s">
        <v>12</v>
      </c>
      <c r="E32" s="49"/>
    </row>
    <row r="33" spans="1:5" ht="15.75" thickBot="1" x14ac:dyDescent="0.3">
      <c r="A33" s="50" t="s">
        <v>37</v>
      </c>
      <c r="B33" s="68">
        <v>1</v>
      </c>
      <c r="C33" s="68"/>
      <c r="D33" s="48" t="s">
        <v>13</v>
      </c>
      <c r="E33" s="49"/>
    </row>
    <row r="34" spans="1:5" ht="26.25" thickBot="1" x14ac:dyDescent="0.3">
      <c r="A34" s="52" t="s">
        <v>17</v>
      </c>
      <c r="B34" s="53"/>
      <c r="C34" s="53"/>
      <c r="D34" s="54" t="s">
        <v>14</v>
      </c>
      <c r="E34" s="55"/>
    </row>
    <row r="35" spans="1:5" ht="13.9" customHeight="1" thickBot="1" x14ac:dyDescent="0.3">
      <c r="A35" s="51" t="s">
        <v>18</v>
      </c>
      <c r="B35" s="56" t="s">
        <v>49</v>
      </c>
      <c r="C35" s="57" t="s">
        <v>50</v>
      </c>
      <c r="D35" s="29"/>
      <c r="E35" s="29"/>
    </row>
    <row r="36" spans="1:5" ht="15.75" thickBot="1" x14ac:dyDescent="0.3">
      <c r="A36" s="51"/>
      <c r="B36" s="56" t="s">
        <v>51</v>
      </c>
      <c r="C36" s="57" t="s">
        <v>52</v>
      </c>
      <c r="D36" s="32"/>
      <c r="E36" s="32"/>
    </row>
    <row r="37" spans="1:5" ht="18.75" customHeight="1" thickBot="1" x14ac:dyDescent="0.3">
      <c r="A37" s="51"/>
      <c r="B37" s="58" t="s">
        <v>53</v>
      </c>
      <c r="C37" s="50" t="s">
        <v>54</v>
      </c>
      <c r="D37" s="32"/>
      <c r="E37" s="32"/>
    </row>
    <row r="38" spans="1:5" ht="26.25" thickBot="1" x14ac:dyDescent="0.3">
      <c r="A38" s="51"/>
      <c r="B38" s="58" t="s">
        <v>55</v>
      </c>
      <c r="C38" s="50" t="s">
        <v>56</v>
      </c>
      <c r="D38" s="20"/>
      <c r="E38" s="10"/>
    </row>
    <row r="39" spans="1:5" ht="26.25" thickBot="1" x14ac:dyDescent="0.3">
      <c r="A39" s="51"/>
      <c r="B39" s="58" t="s">
        <v>57</v>
      </c>
      <c r="C39" s="50" t="s">
        <v>58</v>
      </c>
      <c r="D39" s="20"/>
      <c r="E39" s="10"/>
    </row>
    <row r="40" spans="1:5" ht="39" thickBot="1" x14ac:dyDescent="0.3">
      <c r="A40" s="51"/>
      <c r="B40" s="58" t="s">
        <v>59</v>
      </c>
      <c r="C40" s="50" t="s">
        <v>60</v>
      </c>
      <c r="D40" s="32"/>
      <c r="E40" s="32"/>
    </row>
    <row r="41" spans="1:5" ht="30" customHeight="1" thickBot="1" x14ac:dyDescent="0.3">
      <c r="A41" s="51"/>
      <c r="B41" s="58" t="s">
        <v>61</v>
      </c>
      <c r="C41" s="50" t="s">
        <v>62</v>
      </c>
      <c r="D41" s="32"/>
      <c r="E41" s="32"/>
    </row>
    <row r="42" spans="1:5" ht="21.75" customHeight="1" thickBot="1" x14ac:dyDescent="0.3">
      <c r="A42" s="51"/>
      <c r="B42" s="58" t="s">
        <v>63</v>
      </c>
      <c r="C42" s="50" t="s">
        <v>64</v>
      </c>
      <c r="D42" s="32"/>
      <c r="E42" s="32"/>
    </row>
    <row r="43" spans="1:5" ht="23.65" customHeight="1" thickBot="1" x14ac:dyDescent="0.3">
      <c r="A43" s="51"/>
      <c r="B43" s="59" t="s">
        <v>65</v>
      </c>
      <c r="C43" s="60" t="s">
        <v>66</v>
      </c>
      <c r="D43" s="20"/>
      <c r="E43" s="10"/>
    </row>
    <row r="44" spans="1:5" ht="55.5" customHeight="1" thickBot="1" x14ac:dyDescent="0.3">
      <c r="A44" s="51"/>
      <c r="B44" s="61" t="s">
        <v>67</v>
      </c>
      <c r="C44" s="62" t="s">
        <v>68</v>
      </c>
      <c r="D44" s="63"/>
      <c r="E44" s="10"/>
    </row>
    <row r="45" spans="1:5" ht="13.9" customHeight="1" thickBot="1" x14ac:dyDescent="0.3">
      <c r="A45" s="51"/>
      <c r="B45" s="56" t="s">
        <v>69</v>
      </c>
      <c r="C45" s="57" t="s">
        <v>70</v>
      </c>
      <c r="D45" s="63"/>
      <c r="E45" s="10"/>
    </row>
    <row r="47" spans="1:5" ht="15.75" thickBot="1" x14ac:dyDescent="0.3">
      <c r="A47" s="34"/>
      <c r="B47" s="34"/>
      <c r="C47" s="34"/>
      <c r="D47" s="34"/>
      <c r="E47" s="34"/>
    </row>
    <row r="48" spans="1:5" ht="13.5" customHeight="1" thickBot="1" x14ac:dyDescent="0.3">
      <c r="A48" s="18" t="s">
        <v>40</v>
      </c>
      <c r="B48" s="35" t="s">
        <v>10</v>
      </c>
      <c r="C48" s="35"/>
      <c r="D48" s="9" t="s">
        <v>11</v>
      </c>
      <c r="E48" s="10"/>
    </row>
    <row r="49" spans="1:5" ht="26.25" thickBot="1" x14ac:dyDescent="0.3">
      <c r="A49" s="67" t="s">
        <v>41</v>
      </c>
      <c r="B49" s="36"/>
      <c r="C49" s="36"/>
      <c r="D49" s="17" t="s">
        <v>12</v>
      </c>
      <c r="E49" s="10"/>
    </row>
    <row r="50" spans="1:5" ht="15.75" thickBot="1" x14ac:dyDescent="0.3">
      <c r="A50" s="11" t="s">
        <v>23</v>
      </c>
      <c r="B50" s="37">
        <v>1</v>
      </c>
      <c r="C50" s="37"/>
      <c r="D50" s="17" t="s">
        <v>13</v>
      </c>
      <c r="E50" s="10"/>
    </row>
    <row r="51" spans="1:5" ht="26.25" thickBot="1" x14ac:dyDescent="0.3">
      <c r="A51" s="12" t="s">
        <v>17</v>
      </c>
      <c r="B51" s="29"/>
      <c r="C51" s="29"/>
      <c r="D51" s="25" t="s">
        <v>14</v>
      </c>
      <c r="E51" s="10"/>
    </row>
    <row r="52" spans="1:5" ht="15.75" thickBot="1" x14ac:dyDescent="0.3">
      <c r="A52" s="16" t="s">
        <v>18</v>
      </c>
      <c r="B52" s="26" t="s">
        <v>24</v>
      </c>
      <c r="C52" s="26" t="s">
        <v>72</v>
      </c>
      <c r="D52" s="29"/>
      <c r="E52" s="29"/>
    </row>
    <row r="53" spans="1:5" ht="18" customHeight="1" thickBot="1" x14ac:dyDescent="0.3">
      <c r="A53" s="19"/>
      <c r="B53" s="26" t="s">
        <v>31</v>
      </c>
      <c r="C53" s="26" t="s">
        <v>73</v>
      </c>
      <c r="D53" s="20"/>
      <c r="E53" s="10"/>
    </row>
    <row r="54" spans="1:5" ht="15.75" thickBot="1" x14ac:dyDescent="0.3">
      <c r="A54" s="21"/>
      <c r="B54" s="11" t="s">
        <v>25</v>
      </c>
      <c r="C54" s="11" t="s">
        <v>74</v>
      </c>
      <c r="D54" s="22"/>
      <c r="E54" s="23"/>
    </row>
    <row r="55" spans="1:5" ht="15.75" thickBot="1" x14ac:dyDescent="0.3">
      <c r="A55" s="21"/>
      <c r="B55" s="11" t="s">
        <v>15</v>
      </c>
      <c r="C55" s="11" t="s">
        <v>75</v>
      </c>
      <c r="D55" s="22"/>
      <c r="E55" s="23"/>
    </row>
    <row r="56" spans="1:5" ht="15.75" thickBot="1" x14ac:dyDescent="0.3">
      <c r="A56" s="21"/>
      <c r="B56" s="11" t="s">
        <v>76</v>
      </c>
      <c r="C56" s="11" t="s">
        <v>77</v>
      </c>
      <c r="D56" s="24"/>
      <c r="E56" s="64"/>
    </row>
    <row r="57" spans="1:5" ht="15.75" thickBot="1" x14ac:dyDescent="0.3">
      <c r="A57" s="21"/>
      <c r="B57" s="11" t="s">
        <v>78</v>
      </c>
      <c r="C57" s="11" t="s">
        <v>79</v>
      </c>
      <c r="D57" s="24"/>
      <c r="E57" s="64"/>
    </row>
    <row r="58" spans="1:5" ht="15.75" thickBot="1" x14ac:dyDescent="0.3">
      <c r="A58" s="21"/>
      <c r="B58" s="11" t="s">
        <v>26</v>
      </c>
      <c r="C58" s="11" t="s">
        <v>80</v>
      </c>
      <c r="D58" s="30"/>
      <c r="E58" s="30"/>
    </row>
    <row r="59" spans="1:5" ht="15.75" thickBot="1" x14ac:dyDescent="0.3">
      <c r="A59" s="21"/>
      <c r="B59" s="11" t="s">
        <v>81</v>
      </c>
      <c r="C59" s="11" t="s">
        <v>32</v>
      </c>
      <c r="D59" s="65"/>
      <c r="E59" s="66"/>
    </row>
    <row r="60" spans="1:5" ht="39" thickBot="1" x14ac:dyDescent="0.3">
      <c r="A60" s="19"/>
      <c r="B60" s="11" t="s">
        <v>16</v>
      </c>
      <c r="C60" s="13" t="s">
        <v>82</v>
      </c>
      <c r="D60" s="20"/>
      <c r="E60" s="10"/>
    </row>
    <row r="61" spans="1:5" ht="15.75" thickBot="1" x14ac:dyDescent="0.3">
      <c r="A61" s="19"/>
      <c r="B61" s="11" t="s">
        <v>83</v>
      </c>
      <c r="C61" s="13" t="s">
        <v>84</v>
      </c>
      <c r="D61" s="20"/>
      <c r="E61" s="10"/>
    </row>
    <row r="62" spans="1:5" ht="15.75" thickBot="1" x14ac:dyDescent="0.3">
      <c r="A62" s="19"/>
      <c r="B62" s="11" t="s">
        <v>85</v>
      </c>
      <c r="C62" s="13" t="s">
        <v>86</v>
      </c>
      <c r="D62" s="20"/>
      <c r="E62" s="10"/>
    </row>
    <row r="63" spans="1:5" ht="13.9" customHeight="1" thickBot="1" x14ac:dyDescent="0.3">
      <c r="A63" s="26" t="s">
        <v>27</v>
      </c>
      <c r="B63" s="11" t="s">
        <v>28</v>
      </c>
      <c r="C63" s="13" t="s">
        <v>87</v>
      </c>
      <c r="D63" s="20"/>
      <c r="E63" s="10"/>
    </row>
    <row r="64" spans="1:5" ht="15.75" customHeight="1" thickBot="1" x14ac:dyDescent="0.3">
      <c r="A64" s="26" t="s">
        <v>29</v>
      </c>
      <c r="B64" s="31" t="s">
        <v>30</v>
      </c>
      <c r="C64" s="31"/>
      <c r="D64" s="32"/>
      <c r="E64" s="32"/>
    </row>
    <row r="66" spans="1:1025" x14ac:dyDescent="0.25">
      <c r="A66" s="34" t="s">
        <v>106</v>
      </c>
      <c r="B66" s="34"/>
      <c r="C66" s="34"/>
      <c r="D66" s="34"/>
      <c r="E66" s="34"/>
    </row>
    <row r="67" spans="1:1025" ht="23.85" customHeight="1" x14ac:dyDescent="0.25">
      <c r="A67" s="69" t="s">
        <v>21</v>
      </c>
      <c r="B67" s="70" t="s">
        <v>10</v>
      </c>
      <c r="C67" s="70"/>
      <c r="D67" s="71" t="s">
        <v>48</v>
      </c>
      <c r="E67" s="102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4"/>
      <c r="NH67" s="14"/>
      <c r="NI67" s="14"/>
      <c r="NJ67" s="14"/>
      <c r="NK67" s="14"/>
      <c r="NL67" s="14"/>
      <c r="NM67" s="14"/>
      <c r="NN67" s="14"/>
      <c r="NO67" s="14"/>
      <c r="NP67" s="14"/>
      <c r="NQ67" s="14"/>
      <c r="NR67" s="14"/>
      <c r="NS67" s="14"/>
      <c r="NT67" s="14"/>
      <c r="NU67" s="14"/>
      <c r="NV67" s="14"/>
      <c r="NW67" s="14"/>
      <c r="NX67" s="14"/>
      <c r="NY67" s="14"/>
      <c r="NZ67" s="14"/>
      <c r="OA67" s="14"/>
      <c r="OB67" s="14"/>
      <c r="OC67" s="14"/>
      <c r="OD67" s="14"/>
      <c r="OE67" s="14"/>
      <c r="OF67" s="14"/>
      <c r="OG67" s="14"/>
      <c r="OH67" s="14"/>
      <c r="OI67" s="14"/>
      <c r="OJ67" s="14"/>
      <c r="OK67" s="14"/>
      <c r="OL67" s="14"/>
      <c r="OM67" s="14"/>
      <c r="ON67" s="14"/>
      <c r="OO67" s="14"/>
      <c r="OP67" s="14"/>
      <c r="OQ67" s="14"/>
      <c r="OR67" s="14"/>
      <c r="OS67" s="14"/>
      <c r="OT67" s="14"/>
      <c r="OU67" s="14"/>
      <c r="OV67" s="14"/>
      <c r="OW67" s="14"/>
      <c r="OX67" s="14"/>
      <c r="OY67" s="14"/>
      <c r="OZ67" s="14"/>
      <c r="PA67" s="14"/>
      <c r="PB67" s="14"/>
      <c r="PC67" s="14"/>
      <c r="PD67" s="14"/>
      <c r="PE67" s="14"/>
      <c r="PF67" s="14"/>
      <c r="PG67" s="14"/>
      <c r="PH67" s="14"/>
      <c r="PI67" s="14"/>
      <c r="PJ67" s="14"/>
      <c r="PK67" s="14"/>
      <c r="PL67" s="14"/>
      <c r="PM67" s="14"/>
      <c r="PN67" s="14"/>
      <c r="PO67" s="14"/>
      <c r="PP67" s="14"/>
      <c r="PQ67" s="14"/>
      <c r="PR67" s="14"/>
      <c r="PS67" s="14"/>
      <c r="PT67" s="14"/>
      <c r="PU67" s="14"/>
      <c r="PV67" s="14"/>
      <c r="PW67" s="14"/>
      <c r="PX67" s="14"/>
      <c r="PY67" s="14"/>
      <c r="PZ67" s="14"/>
      <c r="QA67" s="14"/>
      <c r="QB67" s="14"/>
      <c r="QC67" s="14"/>
      <c r="QD67" s="14"/>
      <c r="QE67" s="14"/>
      <c r="QF67" s="14"/>
      <c r="QG67" s="14"/>
      <c r="QH67" s="14"/>
      <c r="QI67" s="14"/>
      <c r="QJ67" s="14"/>
      <c r="QK67" s="14"/>
      <c r="QL67" s="14"/>
      <c r="QM67" s="14"/>
      <c r="QN67" s="14"/>
      <c r="QO67" s="14"/>
      <c r="QP67" s="14"/>
      <c r="QQ67" s="14"/>
      <c r="QR67" s="14"/>
      <c r="QS67" s="14"/>
      <c r="QT67" s="14"/>
      <c r="QU67" s="14"/>
      <c r="QV67" s="14"/>
      <c r="QW67" s="14"/>
      <c r="QX67" s="14"/>
      <c r="QY67" s="14"/>
      <c r="QZ67" s="14"/>
      <c r="RA67" s="14"/>
      <c r="RB67" s="14"/>
      <c r="RC67" s="14"/>
      <c r="RD67" s="14"/>
      <c r="RE67" s="14"/>
      <c r="RF67" s="14"/>
      <c r="RG67" s="14"/>
      <c r="RH67" s="14"/>
      <c r="RI67" s="14"/>
      <c r="RJ67" s="14"/>
      <c r="RK67" s="14"/>
      <c r="RL67" s="14"/>
      <c r="RM67" s="14"/>
      <c r="RN67" s="14"/>
      <c r="RO67" s="14"/>
      <c r="RP67" s="14"/>
      <c r="RQ67" s="14"/>
      <c r="RR67" s="14"/>
      <c r="RS67" s="14"/>
      <c r="RT67" s="14"/>
      <c r="RU67" s="14"/>
      <c r="RV67" s="14"/>
      <c r="RW67" s="14"/>
      <c r="RX67" s="14"/>
      <c r="RY67" s="14"/>
      <c r="RZ67" s="14"/>
      <c r="SA67" s="14"/>
      <c r="SB67" s="14"/>
      <c r="SC67" s="14"/>
      <c r="SD67" s="14"/>
      <c r="SE67" s="14"/>
      <c r="SF67" s="14"/>
      <c r="SG67" s="14"/>
      <c r="SH67" s="14"/>
      <c r="SI67" s="14"/>
      <c r="SJ67" s="14"/>
      <c r="SK67" s="14"/>
      <c r="SL67" s="14"/>
      <c r="SM67" s="14"/>
      <c r="SN67" s="14"/>
      <c r="SO67" s="14"/>
      <c r="SP67" s="14"/>
      <c r="SQ67" s="14"/>
      <c r="SR67" s="14"/>
      <c r="SS67" s="14"/>
      <c r="ST67" s="14"/>
      <c r="SU67" s="14"/>
      <c r="SV67" s="14"/>
      <c r="SW67" s="14"/>
      <c r="SX67" s="14"/>
      <c r="SY67" s="14"/>
      <c r="SZ67" s="14"/>
      <c r="TA67" s="14"/>
      <c r="TB67" s="14"/>
      <c r="TC67" s="14"/>
      <c r="TD67" s="14"/>
      <c r="TE67" s="14"/>
      <c r="TF67" s="14"/>
      <c r="TG67" s="14"/>
      <c r="TH67" s="14"/>
      <c r="TI67" s="14"/>
      <c r="TJ67" s="14"/>
      <c r="TK67" s="14"/>
      <c r="TL67" s="14"/>
      <c r="TM67" s="14"/>
      <c r="TN67" s="14"/>
      <c r="TO67" s="14"/>
      <c r="TP67" s="14"/>
      <c r="TQ67" s="14"/>
      <c r="TR67" s="14"/>
      <c r="TS67" s="14"/>
      <c r="TT67" s="14"/>
      <c r="TU67" s="14"/>
      <c r="TV67" s="14"/>
      <c r="TW67" s="14"/>
      <c r="TX67" s="14"/>
      <c r="TY67" s="14"/>
      <c r="TZ67" s="14"/>
      <c r="UA67" s="14"/>
      <c r="UB67" s="14"/>
      <c r="UC67" s="14"/>
      <c r="UD67" s="14"/>
      <c r="UE67" s="14"/>
      <c r="UF67" s="14"/>
      <c r="UG67" s="14"/>
      <c r="UH67" s="14"/>
      <c r="UI67" s="14"/>
      <c r="UJ67" s="14"/>
      <c r="UK67" s="14"/>
      <c r="UL67" s="14"/>
      <c r="UM67" s="14"/>
      <c r="UN67" s="14"/>
      <c r="UO67" s="14"/>
      <c r="UP67" s="14"/>
      <c r="UQ67" s="14"/>
      <c r="UR67" s="14"/>
      <c r="US67" s="14"/>
      <c r="UT67" s="14"/>
      <c r="UU67" s="14"/>
      <c r="UV67" s="14"/>
      <c r="UW67" s="14"/>
      <c r="UX67" s="14"/>
      <c r="UY67" s="14"/>
      <c r="UZ67" s="14"/>
      <c r="VA67" s="14"/>
      <c r="VB67" s="14"/>
      <c r="VC67" s="14"/>
      <c r="VD67" s="14"/>
      <c r="VE67" s="14"/>
      <c r="VF67" s="14"/>
      <c r="VG67" s="14"/>
      <c r="VH67" s="14"/>
      <c r="VI67" s="14"/>
      <c r="VJ67" s="14"/>
      <c r="VK67" s="14"/>
      <c r="VL67" s="14"/>
      <c r="VM67" s="14"/>
      <c r="VN67" s="14"/>
      <c r="VO67" s="14"/>
      <c r="VP67" s="14"/>
      <c r="VQ67" s="14"/>
      <c r="VR67" s="14"/>
      <c r="VS67" s="14"/>
      <c r="VT67" s="14"/>
      <c r="VU67" s="14"/>
      <c r="VV67" s="14"/>
      <c r="VW67" s="14"/>
      <c r="VX67" s="14"/>
      <c r="VY67" s="14"/>
      <c r="VZ67" s="14"/>
      <c r="WA67" s="14"/>
      <c r="WB67" s="14"/>
      <c r="WC67" s="14"/>
      <c r="WD67" s="14"/>
      <c r="WE67" s="14"/>
      <c r="WF67" s="14"/>
      <c r="WG67" s="14"/>
      <c r="WH67" s="14"/>
      <c r="WI67" s="14"/>
      <c r="WJ67" s="14"/>
      <c r="WK67" s="14"/>
      <c r="WL67" s="14"/>
      <c r="WM67" s="14"/>
      <c r="WN67" s="14"/>
      <c r="WO67" s="14"/>
      <c r="WP67" s="14"/>
      <c r="WQ67" s="14"/>
      <c r="WR67" s="14"/>
      <c r="WS67" s="14"/>
      <c r="WT67" s="14"/>
      <c r="WU67" s="14"/>
      <c r="WV67" s="14"/>
      <c r="WW67" s="14"/>
      <c r="WX67" s="14"/>
      <c r="WY67" s="14"/>
      <c r="WZ67" s="14"/>
      <c r="XA67" s="14"/>
      <c r="XB67" s="14"/>
      <c r="XC67" s="14"/>
      <c r="XD67" s="14"/>
      <c r="XE67" s="14"/>
      <c r="XF67" s="14"/>
      <c r="XG67" s="14"/>
      <c r="XH67" s="14"/>
      <c r="XI67" s="14"/>
      <c r="XJ67" s="14"/>
      <c r="XK67" s="14"/>
      <c r="XL67" s="14"/>
      <c r="XM67" s="14"/>
      <c r="XN67" s="14"/>
      <c r="XO67" s="14"/>
      <c r="XP67" s="14"/>
      <c r="XQ67" s="14"/>
      <c r="XR67" s="14"/>
      <c r="XS67" s="14"/>
      <c r="XT67" s="14"/>
      <c r="XU67" s="14"/>
      <c r="XV67" s="14"/>
      <c r="XW67" s="14"/>
      <c r="XX67" s="14"/>
      <c r="XY67" s="14"/>
      <c r="XZ67" s="14"/>
      <c r="YA67" s="14"/>
      <c r="YB67" s="14"/>
      <c r="YC67" s="14"/>
      <c r="YD67" s="14"/>
      <c r="YE67" s="14"/>
      <c r="YF67" s="14"/>
      <c r="YG67" s="14"/>
      <c r="YH67" s="14"/>
      <c r="YI67" s="14"/>
      <c r="YJ67" s="14"/>
      <c r="YK67" s="14"/>
      <c r="YL67" s="14"/>
      <c r="YM67" s="14"/>
      <c r="YN67" s="14"/>
      <c r="YO67" s="14"/>
      <c r="YP67" s="14"/>
      <c r="YQ67" s="14"/>
      <c r="YR67" s="14"/>
      <c r="YS67" s="14"/>
      <c r="YT67" s="14"/>
      <c r="YU67" s="14"/>
      <c r="YV67" s="14"/>
      <c r="YW67" s="14"/>
      <c r="YX67" s="14"/>
      <c r="YY67" s="14"/>
      <c r="YZ67" s="14"/>
      <c r="ZA67" s="14"/>
      <c r="ZB67" s="14"/>
      <c r="ZC67" s="14"/>
      <c r="ZD67" s="14"/>
      <c r="ZE67" s="14"/>
      <c r="ZF67" s="14"/>
      <c r="ZG67" s="14"/>
      <c r="ZH67" s="14"/>
      <c r="ZI67" s="14"/>
      <c r="ZJ67" s="14"/>
      <c r="ZK67" s="14"/>
      <c r="ZL67" s="14"/>
      <c r="ZM67" s="14"/>
      <c r="ZN67" s="14"/>
      <c r="ZO67" s="14"/>
      <c r="ZP67" s="14"/>
      <c r="ZQ67" s="14"/>
      <c r="ZR67" s="14"/>
      <c r="ZS67" s="14"/>
      <c r="ZT67" s="14"/>
      <c r="ZU67" s="14"/>
      <c r="ZV67" s="14"/>
      <c r="ZW67" s="14"/>
      <c r="ZX67" s="14"/>
      <c r="ZY67" s="14"/>
      <c r="ZZ67" s="14"/>
      <c r="AAA67" s="14"/>
      <c r="AAB67" s="14"/>
      <c r="AAC67" s="14"/>
      <c r="AAD67" s="14"/>
      <c r="AAE67" s="14"/>
      <c r="AAF67" s="14"/>
      <c r="AAG67" s="14"/>
      <c r="AAH67" s="14"/>
      <c r="AAI67" s="14"/>
      <c r="AAJ67" s="14"/>
      <c r="AAK67" s="14"/>
      <c r="AAL67" s="14"/>
      <c r="AAM67" s="14"/>
      <c r="AAN67" s="14"/>
      <c r="AAO67" s="14"/>
      <c r="AAP67" s="14"/>
      <c r="AAQ67" s="14"/>
      <c r="AAR67" s="14"/>
      <c r="AAS67" s="14"/>
      <c r="AAT67" s="14"/>
      <c r="AAU67" s="14"/>
      <c r="AAV67" s="14"/>
      <c r="AAW67" s="14"/>
      <c r="AAX67" s="14"/>
      <c r="AAY67" s="14"/>
      <c r="AAZ67" s="14"/>
      <c r="ABA67" s="14"/>
      <c r="ABB67" s="14"/>
      <c r="ABC67" s="14"/>
      <c r="ABD67" s="14"/>
      <c r="ABE67" s="14"/>
      <c r="ABF67" s="14"/>
      <c r="ABG67" s="14"/>
      <c r="ABH67" s="14"/>
      <c r="ABI67" s="14"/>
      <c r="ABJ67" s="14"/>
      <c r="ABK67" s="14"/>
      <c r="ABL67" s="14"/>
      <c r="ABM67" s="14"/>
      <c r="ABN67" s="14"/>
      <c r="ABO67" s="14"/>
      <c r="ABP67" s="14"/>
      <c r="ABQ67" s="14"/>
      <c r="ABR67" s="14"/>
      <c r="ABS67" s="14"/>
      <c r="ABT67" s="14"/>
      <c r="ABU67" s="14"/>
      <c r="ABV67" s="14"/>
      <c r="ABW67" s="14"/>
      <c r="ABX67" s="14"/>
      <c r="ABY67" s="14"/>
      <c r="ABZ67" s="14"/>
      <c r="ACA67" s="14"/>
      <c r="ACB67" s="14"/>
      <c r="ACC67" s="14"/>
      <c r="ACD67" s="14"/>
      <c r="ACE67" s="14"/>
      <c r="ACF67" s="14"/>
      <c r="ACG67" s="14"/>
      <c r="ACH67" s="14"/>
      <c r="ACI67" s="14"/>
      <c r="ACJ67" s="14"/>
      <c r="ACK67" s="14"/>
      <c r="ACL67" s="14"/>
      <c r="ACM67" s="14"/>
      <c r="ACN67" s="14"/>
      <c r="ACO67" s="14"/>
      <c r="ACP67" s="14"/>
      <c r="ACQ67" s="14"/>
      <c r="ACR67" s="14"/>
      <c r="ACS67" s="14"/>
      <c r="ACT67" s="14"/>
      <c r="ACU67" s="14"/>
      <c r="ACV67" s="14"/>
      <c r="ACW67" s="14"/>
      <c r="ACX67" s="14"/>
      <c r="ACY67" s="14"/>
      <c r="ACZ67" s="14"/>
      <c r="ADA67" s="14"/>
      <c r="ADB67" s="14"/>
      <c r="ADC67" s="14"/>
      <c r="ADD67" s="14"/>
      <c r="ADE67" s="14"/>
      <c r="ADF67" s="14"/>
      <c r="ADG67" s="14"/>
      <c r="ADH67" s="14"/>
      <c r="ADI67" s="14"/>
      <c r="ADJ67" s="14"/>
      <c r="ADK67" s="14"/>
      <c r="ADL67" s="14"/>
      <c r="ADM67" s="14"/>
      <c r="ADN67" s="14"/>
      <c r="ADO67" s="14"/>
      <c r="ADP67" s="14"/>
      <c r="ADQ67" s="14"/>
      <c r="ADR67" s="14"/>
      <c r="ADS67" s="14"/>
      <c r="ADT67" s="14"/>
      <c r="ADU67" s="14"/>
      <c r="ADV67" s="14"/>
      <c r="ADW67" s="14"/>
      <c r="ADX67" s="14"/>
      <c r="ADY67" s="14"/>
      <c r="ADZ67" s="14"/>
      <c r="AEA67" s="14"/>
      <c r="AEB67" s="14"/>
      <c r="AEC67" s="14"/>
      <c r="AED67" s="14"/>
      <c r="AEE67" s="14"/>
      <c r="AEF67" s="14"/>
      <c r="AEG67" s="14"/>
      <c r="AEH67" s="14"/>
      <c r="AEI67" s="14"/>
      <c r="AEJ67" s="14"/>
      <c r="AEK67" s="14"/>
      <c r="AEL67" s="14"/>
      <c r="AEM67" s="14"/>
      <c r="AEN67" s="14"/>
      <c r="AEO67" s="14"/>
      <c r="AEP67" s="14"/>
      <c r="AEQ67" s="14"/>
      <c r="AER67" s="14"/>
      <c r="AES67" s="14"/>
      <c r="AET67" s="14"/>
      <c r="AEU67" s="14"/>
      <c r="AEV67" s="14"/>
      <c r="AEW67" s="14"/>
      <c r="AEX67" s="14"/>
      <c r="AEY67" s="14"/>
      <c r="AEZ67" s="14"/>
      <c r="AFA67" s="14"/>
      <c r="AFB67" s="14"/>
      <c r="AFC67" s="14"/>
      <c r="AFD67" s="14"/>
      <c r="AFE67" s="14"/>
      <c r="AFF67" s="14"/>
      <c r="AFG67" s="14"/>
      <c r="AFH67" s="14"/>
      <c r="AFI67" s="14"/>
      <c r="AFJ67" s="14"/>
      <c r="AFK67" s="14"/>
      <c r="AFL67" s="14"/>
      <c r="AFM67" s="14"/>
      <c r="AFN67" s="14"/>
      <c r="AFO67" s="14"/>
      <c r="AFP67" s="14"/>
      <c r="AFQ67" s="14"/>
      <c r="AFR67" s="14"/>
      <c r="AFS67" s="14"/>
      <c r="AFT67" s="14"/>
      <c r="AFU67" s="14"/>
      <c r="AFV67" s="14"/>
      <c r="AFW67" s="14"/>
      <c r="AFX67" s="14"/>
      <c r="AFY67" s="14"/>
      <c r="AFZ67" s="14"/>
      <c r="AGA67" s="14"/>
      <c r="AGB67" s="14"/>
      <c r="AGC67" s="14"/>
      <c r="AGD67" s="14"/>
      <c r="AGE67" s="14"/>
      <c r="AGF67" s="14"/>
      <c r="AGG67" s="14"/>
      <c r="AGH67" s="14"/>
      <c r="AGI67" s="14"/>
      <c r="AGJ67" s="14"/>
      <c r="AGK67" s="14"/>
      <c r="AGL67" s="14"/>
      <c r="AGM67" s="14"/>
      <c r="AGN67" s="14"/>
      <c r="AGO67" s="14"/>
      <c r="AGP67" s="14"/>
      <c r="AGQ67" s="14"/>
      <c r="AGR67" s="14"/>
      <c r="AGS67" s="14"/>
      <c r="AGT67" s="14"/>
      <c r="AGU67" s="14"/>
      <c r="AGV67" s="14"/>
      <c r="AGW67" s="14"/>
      <c r="AGX67" s="14"/>
      <c r="AGY67" s="14"/>
      <c r="AGZ67" s="14"/>
      <c r="AHA67" s="14"/>
      <c r="AHB67" s="14"/>
      <c r="AHC67" s="14"/>
      <c r="AHD67" s="14"/>
      <c r="AHE67" s="14"/>
      <c r="AHF67" s="14"/>
      <c r="AHG67" s="14"/>
      <c r="AHH67" s="14"/>
      <c r="AHI67" s="14"/>
      <c r="AHJ67" s="14"/>
      <c r="AHK67" s="14"/>
      <c r="AHL67" s="14"/>
      <c r="AHM67" s="14"/>
      <c r="AHN67" s="14"/>
      <c r="AHO67" s="14"/>
      <c r="AHP67" s="14"/>
      <c r="AHQ67" s="14"/>
      <c r="AHR67" s="14"/>
      <c r="AHS67" s="14"/>
      <c r="AHT67" s="14"/>
      <c r="AHU67" s="14"/>
      <c r="AHV67" s="14"/>
      <c r="AHW67" s="14"/>
      <c r="AHX67" s="14"/>
      <c r="AHY67" s="14"/>
      <c r="AHZ67" s="14"/>
      <c r="AIA67" s="14"/>
      <c r="AIB67" s="14"/>
      <c r="AIC67" s="14"/>
      <c r="AID67" s="14"/>
      <c r="AIE67" s="14"/>
      <c r="AIF67" s="14"/>
      <c r="AIG67" s="14"/>
      <c r="AIH67" s="14"/>
      <c r="AII67" s="14"/>
      <c r="AIJ67" s="14"/>
      <c r="AIK67" s="14"/>
      <c r="AIL67" s="14"/>
      <c r="AIM67" s="14"/>
      <c r="AIN67" s="14"/>
      <c r="AIO67" s="14"/>
      <c r="AIP67" s="14"/>
      <c r="AIQ67" s="14"/>
      <c r="AIR67" s="14"/>
      <c r="AIS67" s="14"/>
      <c r="AIT67" s="14"/>
      <c r="AIU67" s="14"/>
      <c r="AIV67" s="14"/>
      <c r="AIW67" s="14"/>
      <c r="AIX67" s="14"/>
      <c r="AIY67" s="14"/>
      <c r="AIZ67" s="14"/>
      <c r="AJA67" s="14"/>
      <c r="AJB67" s="14"/>
      <c r="AJC67" s="14"/>
      <c r="AJD67" s="14"/>
      <c r="AJE67" s="14"/>
      <c r="AJF67" s="14"/>
      <c r="AJG67" s="14"/>
      <c r="AJH67" s="14"/>
      <c r="AJI67" s="14"/>
      <c r="AJJ67" s="14"/>
      <c r="AJK67" s="14"/>
      <c r="AJL67" s="14"/>
      <c r="AJM67" s="14"/>
      <c r="AJN67" s="14"/>
      <c r="AJO67" s="14"/>
      <c r="AJP67" s="14"/>
      <c r="AJQ67" s="14"/>
      <c r="AJR67" s="14"/>
      <c r="AJS67" s="14"/>
      <c r="AJT67" s="14"/>
      <c r="AJU67" s="14"/>
      <c r="AJV67" s="14"/>
      <c r="AJW67" s="14"/>
      <c r="AJX67" s="14"/>
      <c r="AJY67" s="14"/>
      <c r="AJZ67" s="14"/>
      <c r="AKA67" s="14"/>
      <c r="AKB67" s="14"/>
      <c r="AKC67" s="14"/>
      <c r="AKD67" s="14"/>
      <c r="AKE67" s="14"/>
      <c r="AKF67" s="14"/>
      <c r="AKG67" s="14"/>
      <c r="AKH67" s="14"/>
      <c r="AKI67" s="14"/>
      <c r="AKJ67" s="14"/>
      <c r="AKK67" s="14"/>
      <c r="AKL67" s="14"/>
      <c r="AKM67" s="14"/>
      <c r="AKN67" s="14"/>
      <c r="AKO67" s="14"/>
      <c r="AKP67" s="14"/>
      <c r="AKQ67" s="14"/>
      <c r="AKR67" s="14"/>
      <c r="AKS67" s="14"/>
      <c r="AKT67" s="14"/>
      <c r="AKU67" s="14"/>
      <c r="AKV67" s="14"/>
      <c r="AKW67" s="14"/>
      <c r="AKX67" s="14"/>
      <c r="AKY67" s="14"/>
      <c r="AKZ67" s="14"/>
      <c r="ALA67" s="14"/>
      <c r="ALB67" s="14"/>
      <c r="ALC67" s="14"/>
      <c r="ALD67" s="14"/>
      <c r="ALE67" s="14"/>
      <c r="ALF67" s="14"/>
      <c r="ALG67" s="14"/>
      <c r="ALH67" s="14"/>
      <c r="ALI67" s="14"/>
      <c r="ALJ67" s="14"/>
      <c r="ALK67" s="14"/>
      <c r="ALL67" s="14"/>
      <c r="ALM67" s="14"/>
      <c r="ALN67" s="14"/>
      <c r="ALO67" s="14"/>
      <c r="ALP67" s="14"/>
      <c r="ALQ67" s="14"/>
      <c r="ALR67" s="14"/>
      <c r="ALS67" s="14"/>
      <c r="ALT67" s="14"/>
      <c r="ALU67" s="14"/>
      <c r="ALV67" s="14"/>
      <c r="ALW67" s="14"/>
      <c r="ALX67" s="14"/>
      <c r="ALY67" s="14"/>
      <c r="ALZ67" s="14"/>
      <c r="AMA67" s="14"/>
      <c r="AMB67" s="14"/>
      <c r="AMC67" s="14"/>
      <c r="AMD67" s="14"/>
      <c r="AME67" s="14"/>
      <c r="AMF67" s="14"/>
      <c r="AMG67" s="14"/>
      <c r="AMH67" s="14"/>
      <c r="AMI67" s="14"/>
      <c r="AMJ67" s="14"/>
      <c r="AMK67" s="14"/>
    </row>
    <row r="68" spans="1:1025" ht="25.5" x14ac:dyDescent="0.25">
      <c r="A68" s="72" t="s">
        <v>108</v>
      </c>
      <c r="B68" s="73"/>
      <c r="C68" s="73"/>
      <c r="D68" s="74" t="s">
        <v>12</v>
      </c>
      <c r="E68" s="103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4"/>
      <c r="IW68" s="14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4"/>
      <c r="JM68" s="14"/>
      <c r="JN68" s="14"/>
      <c r="JO68" s="14"/>
      <c r="JP68" s="14"/>
      <c r="JQ68" s="14"/>
      <c r="JR68" s="14"/>
      <c r="JS68" s="14"/>
      <c r="JT68" s="14"/>
      <c r="JU68" s="14"/>
      <c r="JV68" s="14"/>
      <c r="JW68" s="14"/>
      <c r="JX68" s="14"/>
      <c r="JY68" s="14"/>
      <c r="JZ68" s="14"/>
      <c r="KA68" s="14"/>
      <c r="KB68" s="14"/>
      <c r="KC68" s="14"/>
      <c r="KD68" s="14"/>
      <c r="KE68" s="14"/>
      <c r="KF68" s="14"/>
      <c r="KG68" s="14"/>
      <c r="KH68" s="14"/>
      <c r="KI68" s="14"/>
      <c r="KJ68" s="14"/>
      <c r="KK68" s="14"/>
      <c r="KL68" s="14"/>
      <c r="KM68" s="14"/>
      <c r="KN68" s="14"/>
      <c r="KO68" s="14"/>
      <c r="KP68" s="14"/>
      <c r="KQ68" s="14"/>
      <c r="KR68" s="14"/>
      <c r="KS68" s="14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4"/>
      <c r="LI68" s="14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4"/>
      <c r="LY68" s="14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4"/>
      <c r="MO68" s="14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4"/>
      <c r="NE68" s="14"/>
      <c r="NF68" s="14"/>
      <c r="NG68" s="14"/>
      <c r="NH68" s="14"/>
      <c r="NI68" s="14"/>
      <c r="NJ68" s="14"/>
      <c r="NK68" s="14"/>
      <c r="NL68" s="14"/>
      <c r="NM68" s="14"/>
      <c r="NN68" s="14"/>
      <c r="NO68" s="14"/>
      <c r="NP68" s="14"/>
      <c r="NQ68" s="14"/>
      <c r="NR68" s="14"/>
      <c r="NS68" s="14"/>
      <c r="NT68" s="14"/>
      <c r="NU68" s="14"/>
      <c r="NV68" s="14"/>
      <c r="NW68" s="14"/>
      <c r="NX68" s="14"/>
      <c r="NY68" s="14"/>
      <c r="NZ68" s="14"/>
      <c r="OA68" s="14"/>
      <c r="OB68" s="14"/>
      <c r="OC68" s="14"/>
      <c r="OD68" s="14"/>
      <c r="OE68" s="14"/>
      <c r="OF68" s="14"/>
      <c r="OG68" s="14"/>
      <c r="OH68" s="14"/>
      <c r="OI68" s="14"/>
      <c r="OJ68" s="14"/>
      <c r="OK68" s="14"/>
      <c r="OL68" s="14"/>
      <c r="OM68" s="14"/>
      <c r="ON68" s="14"/>
      <c r="OO68" s="14"/>
      <c r="OP68" s="14"/>
      <c r="OQ68" s="14"/>
      <c r="OR68" s="14"/>
      <c r="OS68" s="14"/>
      <c r="OT68" s="14"/>
      <c r="OU68" s="14"/>
      <c r="OV68" s="14"/>
      <c r="OW68" s="14"/>
      <c r="OX68" s="14"/>
      <c r="OY68" s="14"/>
      <c r="OZ68" s="14"/>
      <c r="PA68" s="14"/>
      <c r="PB68" s="14"/>
      <c r="PC68" s="14"/>
      <c r="PD68" s="14"/>
      <c r="PE68" s="14"/>
      <c r="PF68" s="14"/>
      <c r="PG68" s="14"/>
      <c r="PH68" s="14"/>
      <c r="PI68" s="14"/>
      <c r="PJ68" s="14"/>
      <c r="PK68" s="14"/>
      <c r="PL68" s="14"/>
      <c r="PM68" s="14"/>
      <c r="PN68" s="14"/>
      <c r="PO68" s="14"/>
      <c r="PP68" s="14"/>
      <c r="PQ68" s="14"/>
      <c r="PR68" s="14"/>
      <c r="PS68" s="14"/>
      <c r="PT68" s="14"/>
      <c r="PU68" s="14"/>
      <c r="PV68" s="14"/>
      <c r="PW68" s="14"/>
      <c r="PX68" s="14"/>
      <c r="PY68" s="14"/>
      <c r="PZ68" s="14"/>
      <c r="QA68" s="14"/>
      <c r="QB68" s="14"/>
      <c r="QC68" s="14"/>
      <c r="QD68" s="14"/>
      <c r="QE68" s="14"/>
      <c r="QF68" s="14"/>
      <c r="QG68" s="14"/>
      <c r="QH68" s="14"/>
      <c r="QI68" s="14"/>
      <c r="QJ68" s="14"/>
      <c r="QK68" s="14"/>
      <c r="QL68" s="14"/>
      <c r="QM68" s="14"/>
      <c r="QN68" s="14"/>
      <c r="QO68" s="14"/>
      <c r="QP68" s="14"/>
      <c r="QQ68" s="14"/>
      <c r="QR68" s="14"/>
      <c r="QS68" s="14"/>
      <c r="QT68" s="14"/>
      <c r="QU68" s="14"/>
      <c r="QV68" s="14"/>
      <c r="QW68" s="14"/>
      <c r="QX68" s="14"/>
      <c r="QY68" s="14"/>
      <c r="QZ68" s="14"/>
      <c r="RA68" s="14"/>
      <c r="RB68" s="14"/>
      <c r="RC68" s="14"/>
      <c r="RD68" s="14"/>
      <c r="RE68" s="14"/>
      <c r="RF68" s="14"/>
      <c r="RG68" s="14"/>
      <c r="RH68" s="14"/>
      <c r="RI68" s="14"/>
      <c r="RJ68" s="14"/>
      <c r="RK68" s="14"/>
      <c r="RL68" s="14"/>
      <c r="RM68" s="14"/>
      <c r="RN68" s="14"/>
      <c r="RO68" s="14"/>
      <c r="RP68" s="14"/>
      <c r="RQ68" s="14"/>
      <c r="RR68" s="14"/>
      <c r="RS68" s="14"/>
      <c r="RT68" s="14"/>
      <c r="RU68" s="14"/>
      <c r="RV68" s="14"/>
      <c r="RW68" s="14"/>
      <c r="RX68" s="14"/>
      <c r="RY68" s="14"/>
      <c r="RZ68" s="14"/>
      <c r="SA68" s="14"/>
      <c r="SB68" s="14"/>
      <c r="SC68" s="14"/>
      <c r="SD68" s="14"/>
      <c r="SE68" s="14"/>
      <c r="SF68" s="14"/>
      <c r="SG68" s="14"/>
      <c r="SH68" s="14"/>
      <c r="SI68" s="14"/>
      <c r="SJ68" s="14"/>
      <c r="SK68" s="14"/>
      <c r="SL68" s="14"/>
      <c r="SM68" s="14"/>
      <c r="SN68" s="14"/>
      <c r="SO68" s="14"/>
      <c r="SP68" s="14"/>
      <c r="SQ68" s="14"/>
      <c r="SR68" s="14"/>
      <c r="SS68" s="14"/>
      <c r="ST68" s="14"/>
      <c r="SU68" s="14"/>
      <c r="SV68" s="14"/>
      <c r="SW68" s="14"/>
      <c r="SX68" s="14"/>
      <c r="SY68" s="14"/>
      <c r="SZ68" s="14"/>
      <c r="TA68" s="14"/>
      <c r="TB68" s="14"/>
      <c r="TC68" s="14"/>
      <c r="TD68" s="14"/>
      <c r="TE68" s="14"/>
      <c r="TF68" s="14"/>
      <c r="TG68" s="14"/>
      <c r="TH68" s="14"/>
      <c r="TI68" s="14"/>
      <c r="TJ68" s="14"/>
      <c r="TK68" s="14"/>
      <c r="TL68" s="14"/>
      <c r="TM68" s="14"/>
      <c r="TN68" s="14"/>
      <c r="TO68" s="14"/>
      <c r="TP68" s="14"/>
      <c r="TQ68" s="14"/>
      <c r="TR68" s="14"/>
      <c r="TS68" s="14"/>
      <c r="TT68" s="14"/>
      <c r="TU68" s="14"/>
      <c r="TV68" s="14"/>
      <c r="TW68" s="14"/>
      <c r="TX68" s="14"/>
      <c r="TY68" s="14"/>
      <c r="TZ68" s="14"/>
      <c r="UA68" s="14"/>
      <c r="UB68" s="14"/>
      <c r="UC68" s="14"/>
      <c r="UD68" s="14"/>
      <c r="UE68" s="14"/>
      <c r="UF68" s="14"/>
      <c r="UG68" s="14"/>
      <c r="UH68" s="14"/>
      <c r="UI68" s="14"/>
      <c r="UJ68" s="14"/>
      <c r="UK68" s="14"/>
      <c r="UL68" s="14"/>
      <c r="UM68" s="14"/>
      <c r="UN68" s="14"/>
      <c r="UO68" s="14"/>
      <c r="UP68" s="14"/>
      <c r="UQ68" s="14"/>
      <c r="UR68" s="14"/>
      <c r="US68" s="14"/>
      <c r="UT68" s="14"/>
      <c r="UU68" s="14"/>
      <c r="UV68" s="14"/>
      <c r="UW68" s="14"/>
      <c r="UX68" s="14"/>
      <c r="UY68" s="14"/>
      <c r="UZ68" s="14"/>
      <c r="VA68" s="14"/>
      <c r="VB68" s="14"/>
      <c r="VC68" s="14"/>
      <c r="VD68" s="14"/>
      <c r="VE68" s="14"/>
      <c r="VF68" s="14"/>
      <c r="VG68" s="14"/>
      <c r="VH68" s="14"/>
      <c r="VI68" s="14"/>
      <c r="VJ68" s="14"/>
      <c r="VK68" s="14"/>
      <c r="VL68" s="14"/>
      <c r="VM68" s="14"/>
      <c r="VN68" s="14"/>
      <c r="VO68" s="14"/>
      <c r="VP68" s="14"/>
      <c r="VQ68" s="14"/>
      <c r="VR68" s="14"/>
      <c r="VS68" s="14"/>
      <c r="VT68" s="14"/>
      <c r="VU68" s="14"/>
      <c r="VV68" s="14"/>
      <c r="VW68" s="14"/>
      <c r="VX68" s="14"/>
      <c r="VY68" s="14"/>
      <c r="VZ68" s="14"/>
      <c r="WA68" s="14"/>
      <c r="WB68" s="14"/>
      <c r="WC68" s="14"/>
      <c r="WD68" s="14"/>
      <c r="WE68" s="14"/>
      <c r="WF68" s="14"/>
      <c r="WG68" s="14"/>
      <c r="WH68" s="14"/>
      <c r="WI68" s="14"/>
      <c r="WJ68" s="14"/>
      <c r="WK68" s="14"/>
      <c r="WL68" s="14"/>
      <c r="WM68" s="14"/>
      <c r="WN68" s="14"/>
      <c r="WO68" s="14"/>
      <c r="WP68" s="14"/>
      <c r="WQ68" s="14"/>
      <c r="WR68" s="14"/>
      <c r="WS68" s="14"/>
      <c r="WT68" s="14"/>
      <c r="WU68" s="14"/>
      <c r="WV68" s="14"/>
      <c r="WW68" s="14"/>
      <c r="WX68" s="14"/>
      <c r="WY68" s="14"/>
      <c r="WZ68" s="14"/>
      <c r="XA68" s="14"/>
      <c r="XB68" s="14"/>
      <c r="XC68" s="14"/>
      <c r="XD68" s="14"/>
      <c r="XE68" s="14"/>
      <c r="XF68" s="14"/>
      <c r="XG68" s="14"/>
      <c r="XH68" s="14"/>
      <c r="XI68" s="14"/>
      <c r="XJ68" s="14"/>
      <c r="XK68" s="14"/>
      <c r="XL68" s="14"/>
      <c r="XM68" s="14"/>
      <c r="XN68" s="14"/>
      <c r="XO68" s="14"/>
      <c r="XP68" s="14"/>
      <c r="XQ68" s="14"/>
      <c r="XR68" s="14"/>
      <c r="XS68" s="14"/>
      <c r="XT68" s="14"/>
      <c r="XU68" s="14"/>
      <c r="XV68" s="14"/>
      <c r="XW68" s="14"/>
      <c r="XX68" s="14"/>
      <c r="XY68" s="14"/>
      <c r="XZ68" s="14"/>
      <c r="YA68" s="14"/>
      <c r="YB68" s="14"/>
      <c r="YC68" s="14"/>
      <c r="YD68" s="14"/>
      <c r="YE68" s="14"/>
      <c r="YF68" s="14"/>
      <c r="YG68" s="14"/>
      <c r="YH68" s="14"/>
      <c r="YI68" s="14"/>
      <c r="YJ68" s="14"/>
      <c r="YK68" s="14"/>
      <c r="YL68" s="14"/>
      <c r="YM68" s="14"/>
      <c r="YN68" s="14"/>
      <c r="YO68" s="14"/>
      <c r="YP68" s="14"/>
      <c r="YQ68" s="14"/>
      <c r="YR68" s="14"/>
      <c r="YS68" s="14"/>
      <c r="YT68" s="14"/>
      <c r="YU68" s="14"/>
      <c r="YV68" s="14"/>
      <c r="YW68" s="14"/>
      <c r="YX68" s="14"/>
      <c r="YY68" s="14"/>
      <c r="YZ68" s="14"/>
      <c r="ZA68" s="14"/>
      <c r="ZB68" s="14"/>
      <c r="ZC68" s="14"/>
      <c r="ZD68" s="14"/>
      <c r="ZE68" s="14"/>
      <c r="ZF68" s="14"/>
      <c r="ZG68" s="14"/>
      <c r="ZH68" s="14"/>
      <c r="ZI68" s="14"/>
      <c r="ZJ68" s="14"/>
      <c r="ZK68" s="14"/>
      <c r="ZL68" s="14"/>
      <c r="ZM68" s="14"/>
      <c r="ZN68" s="14"/>
      <c r="ZO68" s="14"/>
      <c r="ZP68" s="14"/>
      <c r="ZQ68" s="14"/>
      <c r="ZR68" s="14"/>
      <c r="ZS68" s="14"/>
      <c r="ZT68" s="14"/>
      <c r="ZU68" s="14"/>
      <c r="ZV68" s="14"/>
      <c r="ZW68" s="14"/>
      <c r="ZX68" s="14"/>
      <c r="ZY68" s="14"/>
      <c r="ZZ68" s="14"/>
      <c r="AAA68" s="14"/>
      <c r="AAB68" s="14"/>
      <c r="AAC68" s="14"/>
      <c r="AAD68" s="14"/>
      <c r="AAE68" s="14"/>
      <c r="AAF68" s="14"/>
      <c r="AAG68" s="14"/>
      <c r="AAH68" s="14"/>
      <c r="AAI68" s="14"/>
      <c r="AAJ68" s="14"/>
      <c r="AAK68" s="14"/>
      <c r="AAL68" s="14"/>
      <c r="AAM68" s="14"/>
      <c r="AAN68" s="14"/>
      <c r="AAO68" s="14"/>
      <c r="AAP68" s="14"/>
      <c r="AAQ68" s="14"/>
      <c r="AAR68" s="14"/>
      <c r="AAS68" s="14"/>
      <c r="AAT68" s="14"/>
      <c r="AAU68" s="14"/>
      <c r="AAV68" s="14"/>
      <c r="AAW68" s="14"/>
      <c r="AAX68" s="14"/>
      <c r="AAY68" s="14"/>
      <c r="AAZ68" s="14"/>
      <c r="ABA68" s="14"/>
      <c r="ABB68" s="14"/>
      <c r="ABC68" s="14"/>
      <c r="ABD68" s="14"/>
      <c r="ABE68" s="14"/>
      <c r="ABF68" s="14"/>
      <c r="ABG68" s="14"/>
      <c r="ABH68" s="14"/>
      <c r="ABI68" s="14"/>
      <c r="ABJ68" s="14"/>
      <c r="ABK68" s="14"/>
      <c r="ABL68" s="14"/>
      <c r="ABM68" s="14"/>
      <c r="ABN68" s="14"/>
      <c r="ABO68" s="14"/>
      <c r="ABP68" s="14"/>
      <c r="ABQ68" s="14"/>
      <c r="ABR68" s="14"/>
      <c r="ABS68" s="14"/>
      <c r="ABT68" s="14"/>
      <c r="ABU68" s="14"/>
      <c r="ABV68" s="14"/>
      <c r="ABW68" s="14"/>
      <c r="ABX68" s="14"/>
      <c r="ABY68" s="14"/>
      <c r="ABZ68" s="14"/>
      <c r="ACA68" s="14"/>
      <c r="ACB68" s="14"/>
      <c r="ACC68" s="14"/>
      <c r="ACD68" s="14"/>
      <c r="ACE68" s="14"/>
      <c r="ACF68" s="14"/>
      <c r="ACG68" s="14"/>
      <c r="ACH68" s="14"/>
      <c r="ACI68" s="14"/>
      <c r="ACJ68" s="14"/>
      <c r="ACK68" s="14"/>
      <c r="ACL68" s="14"/>
      <c r="ACM68" s="14"/>
      <c r="ACN68" s="14"/>
      <c r="ACO68" s="14"/>
      <c r="ACP68" s="14"/>
      <c r="ACQ68" s="14"/>
      <c r="ACR68" s="14"/>
      <c r="ACS68" s="14"/>
      <c r="ACT68" s="14"/>
      <c r="ACU68" s="14"/>
      <c r="ACV68" s="14"/>
      <c r="ACW68" s="14"/>
      <c r="ACX68" s="14"/>
      <c r="ACY68" s="14"/>
      <c r="ACZ68" s="14"/>
      <c r="ADA68" s="14"/>
      <c r="ADB68" s="14"/>
      <c r="ADC68" s="14"/>
      <c r="ADD68" s="14"/>
      <c r="ADE68" s="14"/>
      <c r="ADF68" s="14"/>
      <c r="ADG68" s="14"/>
      <c r="ADH68" s="14"/>
      <c r="ADI68" s="14"/>
      <c r="ADJ68" s="14"/>
      <c r="ADK68" s="14"/>
      <c r="ADL68" s="14"/>
      <c r="ADM68" s="14"/>
      <c r="ADN68" s="14"/>
      <c r="ADO68" s="14"/>
      <c r="ADP68" s="14"/>
      <c r="ADQ68" s="14"/>
      <c r="ADR68" s="14"/>
      <c r="ADS68" s="14"/>
      <c r="ADT68" s="14"/>
      <c r="ADU68" s="14"/>
      <c r="ADV68" s="14"/>
      <c r="ADW68" s="14"/>
      <c r="ADX68" s="14"/>
      <c r="ADY68" s="14"/>
      <c r="ADZ68" s="14"/>
      <c r="AEA68" s="14"/>
      <c r="AEB68" s="14"/>
      <c r="AEC68" s="14"/>
      <c r="AED68" s="14"/>
      <c r="AEE68" s="14"/>
      <c r="AEF68" s="14"/>
      <c r="AEG68" s="14"/>
      <c r="AEH68" s="14"/>
      <c r="AEI68" s="14"/>
      <c r="AEJ68" s="14"/>
      <c r="AEK68" s="14"/>
      <c r="AEL68" s="14"/>
      <c r="AEM68" s="14"/>
      <c r="AEN68" s="14"/>
      <c r="AEO68" s="14"/>
      <c r="AEP68" s="14"/>
      <c r="AEQ68" s="14"/>
      <c r="AER68" s="14"/>
      <c r="AES68" s="14"/>
      <c r="AET68" s="14"/>
      <c r="AEU68" s="14"/>
      <c r="AEV68" s="14"/>
      <c r="AEW68" s="14"/>
      <c r="AEX68" s="14"/>
      <c r="AEY68" s="14"/>
      <c r="AEZ68" s="14"/>
      <c r="AFA68" s="14"/>
      <c r="AFB68" s="14"/>
      <c r="AFC68" s="14"/>
      <c r="AFD68" s="14"/>
      <c r="AFE68" s="14"/>
      <c r="AFF68" s="14"/>
      <c r="AFG68" s="14"/>
      <c r="AFH68" s="14"/>
      <c r="AFI68" s="14"/>
      <c r="AFJ68" s="14"/>
      <c r="AFK68" s="14"/>
      <c r="AFL68" s="14"/>
      <c r="AFM68" s="14"/>
      <c r="AFN68" s="14"/>
      <c r="AFO68" s="14"/>
      <c r="AFP68" s="14"/>
      <c r="AFQ68" s="14"/>
      <c r="AFR68" s="14"/>
      <c r="AFS68" s="14"/>
      <c r="AFT68" s="14"/>
      <c r="AFU68" s="14"/>
      <c r="AFV68" s="14"/>
      <c r="AFW68" s="14"/>
      <c r="AFX68" s="14"/>
      <c r="AFY68" s="14"/>
      <c r="AFZ68" s="14"/>
      <c r="AGA68" s="14"/>
      <c r="AGB68" s="14"/>
      <c r="AGC68" s="14"/>
      <c r="AGD68" s="14"/>
      <c r="AGE68" s="14"/>
      <c r="AGF68" s="14"/>
      <c r="AGG68" s="14"/>
      <c r="AGH68" s="14"/>
      <c r="AGI68" s="14"/>
      <c r="AGJ68" s="14"/>
      <c r="AGK68" s="14"/>
      <c r="AGL68" s="14"/>
      <c r="AGM68" s="14"/>
      <c r="AGN68" s="14"/>
      <c r="AGO68" s="14"/>
      <c r="AGP68" s="14"/>
      <c r="AGQ68" s="14"/>
      <c r="AGR68" s="14"/>
      <c r="AGS68" s="14"/>
      <c r="AGT68" s="14"/>
      <c r="AGU68" s="14"/>
      <c r="AGV68" s="14"/>
      <c r="AGW68" s="14"/>
      <c r="AGX68" s="14"/>
      <c r="AGY68" s="14"/>
      <c r="AGZ68" s="14"/>
      <c r="AHA68" s="14"/>
      <c r="AHB68" s="14"/>
      <c r="AHC68" s="14"/>
      <c r="AHD68" s="14"/>
      <c r="AHE68" s="14"/>
      <c r="AHF68" s="14"/>
      <c r="AHG68" s="14"/>
      <c r="AHH68" s="14"/>
      <c r="AHI68" s="14"/>
      <c r="AHJ68" s="14"/>
      <c r="AHK68" s="14"/>
      <c r="AHL68" s="14"/>
      <c r="AHM68" s="14"/>
      <c r="AHN68" s="14"/>
      <c r="AHO68" s="14"/>
      <c r="AHP68" s="14"/>
      <c r="AHQ68" s="14"/>
      <c r="AHR68" s="14"/>
      <c r="AHS68" s="14"/>
      <c r="AHT68" s="14"/>
      <c r="AHU68" s="14"/>
      <c r="AHV68" s="14"/>
      <c r="AHW68" s="14"/>
      <c r="AHX68" s="14"/>
      <c r="AHY68" s="14"/>
      <c r="AHZ68" s="14"/>
      <c r="AIA68" s="14"/>
      <c r="AIB68" s="14"/>
      <c r="AIC68" s="14"/>
      <c r="AID68" s="14"/>
      <c r="AIE68" s="14"/>
      <c r="AIF68" s="14"/>
      <c r="AIG68" s="14"/>
      <c r="AIH68" s="14"/>
      <c r="AII68" s="14"/>
      <c r="AIJ68" s="14"/>
      <c r="AIK68" s="14"/>
      <c r="AIL68" s="14"/>
      <c r="AIM68" s="14"/>
      <c r="AIN68" s="14"/>
      <c r="AIO68" s="14"/>
      <c r="AIP68" s="14"/>
      <c r="AIQ68" s="14"/>
      <c r="AIR68" s="14"/>
      <c r="AIS68" s="14"/>
      <c r="AIT68" s="14"/>
      <c r="AIU68" s="14"/>
      <c r="AIV68" s="14"/>
      <c r="AIW68" s="14"/>
      <c r="AIX68" s="14"/>
      <c r="AIY68" s="14"/>
      <c r="AIZ68" s="14"/>
      <c r="AJA68" s="14"/>
      <c r="AJB68" s="14"/>
      <c r="AJC68" s="14"/>
      <c r="AJD68" s="14"/>
      <c r="AJE68" s="14"/>
      <c r="AJF68" s="14"/>
      <c r="AJG68" s="14"/>
      <c r="AJH68" s="14"/>
      <c r="AJI68" s="14"/>
      <c r="AJJ68" s="14"/>
      <c r="AJK68" s="14"/>
      <c r="AJL68" s="14"/>
      <c r="AJM68" s="14"/>
      <c r="AJN68" s="14"/>
      <c r="AJO68" s="14"/>
      <c r="AJP68" s="14"/>
      <c r="AJQ68" s="14"/>
      <c r="AJR68" s="14"/>
      <c r="AJS68" s="14"/>
      <c r="AJT68" s="14"/>
      <c r="AJU68" s="14"/>
      <c r="AJV68" s="14"/>
      <c r="AJW68" s="14"/>
      <c r="AJX68" s="14"/>
      <c r="AJY68" s="14"/>
      <c r="AJZ68" s="14"/>
      <c r="AKA68" s="14"/>
      <c r="AKB68" s="14"/>
      <c r="AKC68" s="14"/>
      <c r="AKD68" s="14"/>
      <c r="AKE68" s="14"/>
      <c r="AKF68" s="14"/>
      <c r="AKG68" s="14"/>
      <c r="AKH68" s="14"/>
      <c r="AKI68" s="14"/>
      <c r="AKJ68" s="14"/>
      <c r="AKK68" s="14"/>
      <c r="AKL68" s="14"/>
      <c r="AKM68" s="14"/>
      <c r="AKN68" s="14"/>
      <c r="AKO68" s="14"/>
      <c r="AKP68" s="14"/>
      <c r="AKQ68" s="14"/>
      <c r="AKR68" s="14"/>
      <c r="AKS68" s="14"/>
      <c r="AKT68" s="14"/>
      <c r="AKU68" s="14"/>
      <c r="AKV68" s="14"/>
      <c r="AKW68" s="14"/>
      <c r="AKX68" s="14"/>
      <c r="AKY68" s="14"/>
      <c r="AKZ68" s="14"/>
      <c r="ALA68" s="14"/>
      <c r="ALB68" s="14"/>
      <c r="ALC68" s="14"/>
      <c r="ALD68" s="14"/>
      <c r="ALE68" s="14"/>
      <c r="ALF68" s="14"/>
      <c r="ALG68" s="14"/>
      <c r="ALH68" s="14"/>
      <c r="ALI68" s="14"/>
      <c r="ALJ68" s="14"/>
      <c r="ALK68" s="14"/>
      <c r="ALL68" s="14"/>
      <c r="ALM68" s="14"/>
      <c r="ALN68" s="14"/>
      <c r="ALO68" s="14"/>
      <c r="ALP68" s="14"/>
      <c r="ALQ68" s="14"/>
      <c r="ALR68" s="14"/>
      <c r="ALS68" s="14"/>
      <c r="ALT68" s="14"/>
      <c r="ALU68" s="14"/>
      <c r="ALV68" s="14"/>
      <c r="ALW68" s="14"/>
      <c r="ALX68" s="14"/>
      <c r="ALY68" s="14"/>
      <c r="ALZ68" s="14"/>
      <c r="AMA68" s="14"/>
      <c r="AMB68" s="14"/>
      <c r="AMC68" s="14"/>
      <c r="AMD68" s="14"/>
      <c r="AME68" s="14"/>
      <c r="AMF68" s="14"/>
      <c r="AMG68" s="14"/>
      <c r="AMH68" s="14"/>
      <c r="AMI68" s="14"/>
      <c r="AMJ68" s="14"/>
      <c r="AMK68" s="14"/>
    </row>
    <row r="69" spans="1:1025" x14ac:dyDescent="0.25">
      <c r="A69" s="75" t="s">
        <v>37</v>
      </c>
      <c r="B69" s="85">
        <v>1</v>
      </c>
      <c r="C69" s="85"/>
      <c r="D69" s="74" t="s">
        <v>13</v>
      </c>
      <c r="E69" s="103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  <c r="IV69" s="14"/>
      <c r="IW69" s="14"/>
      <c r="IX69" s="14"/>
      <c r="IY69" s="14"/>
      <c r="IZ69" s="14"/>
      <c r="JA69" s="14"/>
      <c r="JB69" s="14"/>
      <c r="JC69" s="14"/>
      <c r="JD69" s="14"/>
      <c r="JE69" s="14"/>
      <c r="JF69" s="14"/>
      <c r="JG69" s="14"/>
      <c r="JH69" s="14"/>
      <c r="JI69" s="14"/>
      <c r="JJ69" s="14"/>
      <c r="JK69" s="14"/>
      <c r="JL69" s="14"/>
      <c r="JM69" s="14"/>
      <c r="JN69" s="14"/>
      <c r="JO69" s="14"/>
      <c r="JP69" s="14"/>
      <c r="JQ69" s="14"/>
      <c r="JR69" s="14"/>
      <c r="JS69" s="14"/>
      <c r="JT69" s="14"/>
      <c r="JU69" s="14"/>
      <c r="JV69" s="14"/>
      <c r="JW69" s="14"/>
      <c r="JX69" s="14"/>
      <c r="JY69" s="14"/>
      <c r="JZ69" s="14"/>
      <c r="KA69" s="14"/>
      <c r="KB69" s="14"/>
      <c r="KC69" s="14"/>
      <c r="KD69" s="14"/>
      <c r="KE69" s="14"/>
      <c r="KF69" s="14"/>
      <c r="KG69" s="14"/>
      <c r="KH69" s="14"/>
      <c r="KI69" s="14"/>
      <c r="KJ69" s="14"/>
      <c r="KK69" s="14"/>
      <c r="KL69" s="14"/>
      <c r="KM69" s="14"/>
      <c r="KN69" s="14"/>
      <c r="KO69" s="14"/>
      <c r="KP69" s="14"/>
      <c r="KQ69" s="14"/>
      <c r="KR69" s="14"/>
      <c r="KS69" s="14"/>
      <c r="KT69" s="14"/>
      <c r="KU69" s="14"/>
      <c r="KV69" s="14"/>
      <c r="KW69" s="14"/>
      <c r="KX69" s="14"/>
      <c r="KY69" s="14"/>
      <c r="KZ69" s="14"/>
      <c r="LA69" s="14"/>
      <c r="LB69" s="14"/>
      <c r="LC69" s="14"/>
      <c r="LD69" s="14"/>
      <c r="LE69" s="14"/>
      <c r="LF69" s="14"/>
      <c r="LG69" s="14"/>
      <c r="LH69" s="14"/>
      <c r="LI69" s="14"/>
      <c r="LJ69" s="14"/>
      <c r="LK69" s="14"/>
      <c r="LL69" s="14"/>
      <c r="LM69" s="14"/>
      <c r="LN69" s="14"/>
      <c r="LO69" s="14"/>
      <c r="LP69" s="14"/>
      <c r="LQ69" s="14"/>
      <c r="LR69" s="14"/>
      <c r="LS69" s="14"/>
      <c r="LT69" s="14"/>
      <c r="LU69" s="14"/>
      <c r="LV69" s="14"/>
      <c r="LW69" s="14"/>
      <c r="LX69" s="14"/>
      <c r="LY69" s="14"/>
      <c r="LZ69" s="14"/>
      <c r="MA69" s="14"/>
      <c r="MB69" s="14"/>
      <c r="MC69" s="14"/>
      <c r="MD69" s="14"/>
      <c r="ME69" s="14"/>
      <c r="MF69" s="14"/>
      <c r="MG69" s="14"/>
      <c r="MH69" s="14"/>
      <c r="MI69" s="14"/>
      <c r="MJ69" s="14"/>
      <c r="MK69" s="14"/>
      <c r="ML69" s="14"/>
      <c r="MM69" s="14"/>
      <c r="MN69" s="14"/>
      <c r="MO69" s="14"/>
      <c r="MP69" s="14"/>
      <c r="MQ69" s="14"/>
      <c r="MR69" s="14"/>
      <c r="MS69" s="14"/>
      <c r="MT69" s="14"/>
      <c r="MU69" s="14"/>
      <c r="MV69" s="14"/>
      <c r="MW69" s="14"/>
      <c r="MX69" s="14"/>
      <c r="MY69" s="14"/>
      <c r="MZ69" s="14"/>
      <c r="NA69" s="14"/>
      <c r="NB69" s="14"/>
      <c r="NC69" s="14"/>
      <c r="ND69" s="14"/>
      <c r="NE69" s="14"/>
      <c r="NF69" s="14"/>
      <c r="NG69" s="14"/>
      <c r="NH69" s="14"/>
      <c r="NI69" s="14"/>
      <c r="NJ69" s="14"/>
      <c r="NK69" s="14"/>
      <c r="NL69" s="14"/>
      <c r="NM69" s="14"/>
      <c r="NN69" s="14"/>
      <c r="NO69" s="14"/>
      <c r="NP69" s="14"/>
      <c r="NQ69" s="14"/>
      <c r="NR69" s="14"/>
      <c r="NS69" s="14"/>
      <c r="NT69" s="14"/>
      <c r="NU69" s="14"/>
      <c r="NV69" s="14"/>
      <c r="NW69" s="14"/>
      <c r="NX69" s="14"/>
      <c r="NY69" s="14"/>
      <c r="NZ69" s="14"/>
      <c r="OA69" s="14"/>
      <c r="OB69" s="14"/>
      <c r="OC69" s="14"/>
      <c r="OD69" s="14"/>
      <c r="OE69" s="14"/>
      <c r="OF69" s="14"/>
      <c r="OG69" s="14"/>
      <c r="OH69" s="14"/>
      <c r="OI69" s="14"/>
      <c r="OJ69" s="14"/>
      <c r="OK69" s="14"/>
      <c r="OL69" s="14"/>
      <c r="OM69" s="14"/>
      <c r="ON69" s="14"/>
      <c r="OO69" s="14"/>
      <c r="OP69" s="14"/>
      <c r="OQ69" s="14"/>
      <c r="OR69" s="14"/>
      <c r="OS69" s="14"/>
      <c r="OT69" s="14"/>
      <c r="OU69" s="14"/>
      <c r="OV69" s="14"/>
      <c r="OW69" s="14"/>
      <c r="OX69" s="14"/>
      <c r="OY69" s="14"/>
      <c r="OZ69" s="14"/>
      <c r="PA69" s="14"/>
      <c r="PB69" s="14"/>
      <c r="PC69" s="14"/>
      <c r="PD69" s="14"/>
      <c r="PE69" s="14"/>
      <c r="PF69" s="14"/>
      <c r="PG69" s="14"/>
      <c r="PH69" s="14"/>
      <c r="PI69" s="14"/>
      <c r="PJ69" s="14"/>
      <c r="PK69" s="14"/>
      <c r="PL69" s="14"/>
      <c r="PM69" s="14"/>
      <c r="PN69" s="14"/>
      <c r="PO69" s="14"/>
      <c r="PP69" s="14"/>
      <c r="PQ69" s="14"/>
      <c r="PR69" s="14"/>
      <c r="PS69" s="14"/>
      <c r="PT69" s="14"/>
      <c r="PU69" s="14"/>
      <c r="PV69" s="14"/>
      <c r="PW69" s="14"/>
      <c r="PX69" s="14"/>
      <c r="PY69" s="14"/>
      <c r="PZ69" s="14"/>
      <c r="QA69" s="14"/>
      <c r="QB69" s="14"/>
      <c r="QC69" s="14"/>
      <c r="QD69" s="14"/>
      <c r="QE69" s="14"/>
      <c r="QF69" s="14"/>
      <c r="QG69" s="14"/>
      <c r="QH69" s="14"/>
      <c r="QI69" s="14"/>
      <c r="QJ69" s="14"/>
      <c r="QK69" s="14"/>
      <c r="QL69" s="14"/>
      <c r="QM69" s="14"/>
      <c r="QN69" s="14"/>
      <c r="QO69" s="14"/>
      <c r="QP69" s="14"/>
      <c r="QQ69" s="14"/>
      <c r="QR69" s="14"/>
      <c r="QS69" s="14"/>
      <c r="QT69" s="14"/>
      <c r="QU69" s="14"/>
      <c r="QV69" s="14"/>
      <c r="QW69" s="14"/>
      <c r="QX69" s="14"/>
      <c r="QY69" s="14"/>
      <c r="QZ69" s="14"/>
      <c r="RA69" s="14"/>
      <c r="RB69" s="14"/>
      <c r="RC69" s="14"/>
      <c r="RD69" s="14"/>
      <c r="RE69" s="14"/>
      <c r="RF69" s="14"/>
      <c r="RG69" s="14"/>
      <c r="RH69" s="14"/>
      <c r="RI69" s="14"/>
      <c r="RJ69" s="14"/>
      <c r="RK69" s="14"/>
      <c r="RL69" s="14"/>
      <c r="RM69" s="14"/>
      <c r="RN69" s="14"/>
      <c r="RO69" s="14"/>
      <c r="RP69" s="14"/>
      <c r="RQ69" s="14"/>
      <c r="RR69" s="14"/>
      <c r="RS69" s="14"/>
      <c r="RT69" s="14"/>
      <c r="RU69" s="14"/>
      <c r="RV69" s="14"/>
      <c r="RW69" s="14"/>
      <c r="RX69" s="14"/>
      <c r="RY69" s="14"/>
      <c r="RZ69" s="14"/>
      <c r="SA69" s="14"/>
      <c r="SB69" s="14"/>
      <c r="SC69" s="14"/>
      <c r="SD69" s="14"/>
      <c r="SE69" s="14"/>
      <c r="SF69" s="14"/>
      <c r="SG69" s="14"/>
      <c r="SH69" s="14"/>
      <c r="SI69" s="14"/>
      <c r="SJ69" s="14"/>
      <c r="SK69" s="14"/>
      <c r="SL69" s="14"/>
      <c r="SM69" s="14"/>
      <c r="SN69" s="14"/>
      <c r="SO69" s="14"/>
      <c r="SP69" s="14"/>
      <c r="SQ69" s="14"/>
      <c r="SR69" s="14"/>
      <c r="SS69" s="14"/>
      <c r="ST69" s="14"/>
      <c r="SU69" s="14"/>
      <c r="SV69" s="14"/>
      <c r="SW69" s="14"/>
      <c r="SX69" s="14"/>
      <c r="SY69" s="14"/>
      <c r="SZ69" s="14"/>
      <c r="TA69" s="14"/>
      <c r="TB69" s="14"/>
      <c r="TC69" s="14"/>
      <c r="TD69" s="14"/>
      <c r="TE69" s="14"/>
      <c r="TF69" s="14"/>
      <c r="TG69" s="14"/>
      <c r="TH69" s="14"/>
      <c r="TI69" s="14"/>
      <c r="TJ69" s="14"/>
      <c r="TK69" s="14"/>
      <c r="TL69" s="14"/>
      <c r="TM69" s="14"/>
      <c r="TN69" s="14"/>
      <c r="TO69" s="14"/>
      <c r="TP69" s="14"/>
      <c r="TQ69" s="14"/>
      <c r="TR69" s="14"/>
      <c r="TS69" s="14"/>
      <c r="TT69" s="14"/>
      <c r="TU69" s="14"/>
      <c r="TV69" s="14"/>
      <c r="TW69" s="14"/>
      <c r="TX69" s="14"/>
      <c r="TY69" s="14"/>
      <c r="TZ69" s="14"/>
      <c r="UA69" s="14"/>
      <c r="UB69" s="14"/>
      <c r="UC69" s="14"/>
      <c r="UD69" s="14"/>
      <c r="UE69" s="14"/>
      <c r="UF69" s="14"/>
      <c r="UG69" s="14"/>
      <c r="UH69" s="14"/>
      <c r="UI69" s="14"/>
      <c r="UJ69" s="14"/>
      <c r="UK69" s="14"/>
      <c r="UL69" s="14"/>
      <c r="UM69" s="14"/>
      <c r="UN69" s="14"/>
      <c r="UO69" s="14"/>
      <c r="UP69" s="14"/>
      <c r="UQ69" s="14"/>
      <c r="UR69" s="14"/>
      <c r="US69" s="14"/>
      <c r="UT69" s="14"/>
      <c r="UU69" s="14"/>
      <c r="UV69" s="14"/>
      <c r="UW69" s="14"/>
      <c r="UX69" s="14"/>
      <c r="UY69" s="14"/>
      <c r="UZ69" s="14"/>
      <c r="VA69" s="14"/>
      <c r="VB69" s="14"/>
      <c r="VC69" s="14"/>
      <c r="VD69" s="14"/>
      <c r="VE69" s="14"/>
      <c r="VF69" s="14"/>
      <c r="VG69" s="14"/>
      <c r="VH69" s="14"/>
      <c r="VI69" s="14"/>
      <c r="VJ69" s="14"/>
      <c r="VK69" s="14"/>
      <c r="VL69" s="14"/>
      <c r="VM69" s="14"/>
      <c r="VN69" s="14"/>
      <c r="VO69" s="14"/>
      <c r="VP69" s="14"/>
      <c r="VQ69" s="14"/>
      <c r="VR69" s="14"/>
      <c r="VS69" s="14"/>
      <c r="VT69" s="14"/>
      <c r="VU69" s="14"/>
      <c r="VV69" s="14"/>
      <c r="VW69" s="14"/>
      <c r="VX69" s="14"/>
      <c r="VY69" s="14"/>
      <c r="VZ69" s="14"/>
      <c r="WA69" s="14"/>
      <c r="WB69" s="14"/>
      <c r="WC69" s="14"/>
      <c r="WD69" s="14"/>
      <c r="WE69" s="14"/>
      <c r="WF69" s="14"/>
      <c r="WG69" s="14"/>
      <c r="WH69" s="14"/>
      <c r="WI69" s="14"/>
      <c r="WJ69" s="14"/>
      <c r="WK69" s="14"/>
      <c r="WL69" s="14"/>
      <c r="WM69" s="14"/>
      <c r="WN69" s="14"/>
      <c r="WO69" s="14"/>
      <c r="WP69" s="14"/>
      <c r="WQ69" s="14"/>
      <c r="WR69" s="14"/>
      <c r="WS69" s="14"/>
      <c r="WT69" s="14"/>
      <c r="WU69" s="14"/>
      <c r="WV69" s="14"/>
      <c r="WW69" s="14"/>
      <c r="WX69" s="14"/>
      <c r="WY69" s="14"/>
      <c r="WZ69" s="14"/>
      <c r="XA69" s="14"/>
      <c r="XB69" s="14"/>
      <c r="XC69" s="14"/>
      <c r="XD69" s="14"/>
      <c r="XE69" s="14"/>
      <c r="XF69" s="14"/>
      <c r="XG69" s="14"/>
      <c r="XH69" s="14"/>
      <c r="XI69" s="14"/>
      <c r="XJ69" s="14"/>
      <c r="XK69" s="14"/>
      <c r="XL69" s="14"/>
      <c r="XM69" s="14"/>
      <c r="XN69" s="14"/>
      <c r="XO69" s="14"/>
      <c r="XP69" s="14"/>
      <c r="XQ69" s="14"/>
      <c r="XR69" s="14"/>
      <c r="XS69" s="14"/>
      <c r="XT69" s="14"/>
      <c r="XU69" s="14"/>
      <c r="XV69" s="14"/>
      <c r="XW69" s="14"/>
      <c r="XX69" s="14"/>
      <c r="XY69" s="14"/>
      <c r="XZ69" s="14"/>
      <c r="YA69" s="14"/>
      <c r="YB69" s="14"/>
      <c r="YC69" s="14"/>
      <c r="YD69" s="14"/>
      <c r="YE69" s="14"/>
      <c r="YF69" s="14"/>
      <c r="YG69" s="14"/>
      <c r="YH69" s="14"/>
      <c r="YI69" s="14"/>
      <c r="YJ69" s="14"/>
      <c r="YK69" s="14"/>
      <c r="YL69" s="14"/>
      <c r="YM69" s="14"/>
      <c r="YN69" s="14"/>
      <c r="YO69" s="14"/>
      <c r="YP69" s="14"/>
      <c r="YQ69" s="14"/>
      <c r="YR69" s="14"/>
      <c r="YS69" s="14"/>
      <c r="YT69" s="14"/>
      <c r="YU69" s="14"/>
      <c r="YV69" s="14"/>
      <c r="YW69" s="14"/>
      <c r="YX69" s="14"/>
      <c r="YY69" s="14"/>
      <c r="YZ69" s="14"/>
      <c r="ZA69" s="14"/>
      <c r="ZB69" s="14"/>
      <c r="ZC69" s="14"/>
      <c r="ZD69" s="14"/>
      <c r="ZE69" s="14"/>
      <c r="ZF69" s="14"/>
      <c r="ZG69" s="14"/>
      <c r="ZH69" s="14"/>
      <c r="ZI69" s="14"/>
      <c r="ZJ69" s="14"/>
      <c r="ZK69" s="14"/>
      <c r="ZL69" s="14"/>
      <c r="ZM69" s="14"/>
      <c r="ZN69" s="14"/>
      <c r="ZO69" s="14"/>
      <c r="ZP69" s="14"/>
      <c r="ZQ69" s="14"/>
      <c r="ZR69" s="14"/>
      <c r="ZS69" s="14"/>
      <c r="ZT69" s="14"/>
      <c r="ZU69" s="14"/>
      <c r="ZV69" s="14"/>
      <c r="ZW69" s="14"/>
      <c r="ZX69" s="14"/>
      <c r="ZY69" s="14"/>
      <c r="ZZ69" s="14"/>
      <c r="AAA69" s="14"/>
      <c r="AAB69" s="14"/>
      <c r="AAC69" s="14"/>
      <c r="AAD69" s="14"/>
      <c r="AAE69" s="14"/>
      <c r="AAF69" s="14"/>
      <c r="AAG69" s="14"/>
      <c r="AAH69" s="14"/>
      <c r="AAI69" s="14"/>
      <c r="AAJ69" s="14"/>
      <c r="AAK69" s="14"/>
      <c r="AAL69" s="14"/>
      <c r="AAM69" s="14"/>
      <c r="AAN69" s="14"/>
      <c r="AAO69" s="14"/>
      <c r="AAP69" s="14"/>
      <c r="AAQ69" s="14"/>
      <c r="AAR69" s="14"/>
      <c r="AAS69" s="14"/>
      <c r="AAT69" s="14"/>
      <c r="AAU69" s="14"/>
      <c r="AAV69" s="14"/>
      <c r="AAW69" s="14"/>
      <c r="AAX69" s="14"/>
      <c r="AAY69" s="14"/>
      <c r="AAZ69" s="14"/>
      <c r="ABA69" s="14"/>
      <c r="ABB69" s="14"/>
      <c r="ABC69" s="14"/>
      <c r="ABD69" s="14"/>
      <c r="ABE69" s="14"/>
      <c r="ABF69" s="14"/>
      <c r="ABG69" s="14"/>
      <c r="ABH69" s="14"/>
      <c r="ABI69" s="14"/>
      <c r="ABJ69" s="14"/>
      <c r="ABK69" s="14"/>
      <c r="ABL69" s="14"/>
      <c r="ABM69" s="14"/>
      <c r="ABN69" s="14"/>
      <c r="ABO69" s="14"/>
      <c r="ABP69" s="14"/>
      <c r="ABQ69" s="14"/>
      <c r="ABR69" s="14"/>
      <c r="ABS69" s="14"/>
      <c r="ABT69" s="14"/>
      <c r="ABU69" s="14"/>
      <c r="ABV69" s="14"/>
      <c r="ABW69" s="14"/>
      <c r="ABX69" s="14"/>
      <c r="ABY69" s="14"/>
      <c r="ABZ69" s="14"/>
      <c r="ACA69" s="14"/>
      <c r="ACB69" s="14"/>
      <c r="ACC69" s="14"/>
      <c r="ACD69" s="14"/>
      <c r="ACE69" s="14"/>
      <c r="ACF69" s="14"/>
      <c r="ACG69" s="14"/>
      <c r="ACH69" s="14"/>
      <c r="ACI69" s="14"/>
      <c r="ACJ69" s="14"/>
      <c r="ACK69" s="14"/>
      <c r="ACL69" s="14"/>
      <c r="ACM69" s="14"/>
      <c r="ACN69" s="14"/>
      <c r="ACO69" s="14"/>
      <c r="ACP69" s="14"/>
      <c r="ACQ69" s="14"/>
      <c r="ACR69" s="14"/>
      <c r="ACS69" s="14"/>
      <c r="ACT69" s="14"/>
      <c r="ACU69" s="14"/>
      <c r="ACV69" s="14"/>
      <c r="ACW69" s="14"/>
      <c r="ACX69" s="14"/>
      <c r="ACY69" s="14"/>
      <c r="ACZ69" s="14"/>
      <c r="ADA69" s="14"/>
      <c r="ADB69" s="14"/>
      <c r="ADC69" s="14"/>
      <c r="ADD69" s="14"/>
      <c r="ADE69" s="14"/>
      <c r="ADF69" s="14"/>
      <c r="ADG69" s="14"/>
      <c r="ADH69" s="14"/>
      <c r="ADI69" s="14"/>
      <c r="ADJ69" s="14"/>
      <c r="ADK69" s="14"/>
      <c r="ADL69" s="14"/>
      <c r="ADM69" s="14"/>
      <c r="ADN69" s="14"/>
      <c r="ADO69" s="14"/>
      <c r="ADP69" s="14"/>
      <c r="ADQ69" s="14"/>
      <c r="ADR69" s="14"/>
      <c r="ADS69" s="14"/>
      <c r="ADT69" s="14"/>
      <c r="ADU69" s="14"/>
      <c r="ADV69" s="14"/>
      <c r="ADW69" s="14"/>
      <c r="ADX69" s="14"/>
      <c r="ADY69" s="14"/>
      <c r="ADZ69" s="14"/>
      <c r="AEA69" s="14"/>
      <c r="AEB69" s="14"/>
      <c r="AEC69" s="14"/>
      <c r="AED69" s="14"/>
      <c r="AEE69" s="14"/>
      <c r="AEF69" s="14"/>
      <c r="AEG69" s="14"/>
      <c r="AEH69" s="14"/>
      <c r="AEI69" s="14"/>
      <c r="AEJ69" s="14"/>
      <c r="AEK69" s="14"/>
      <c r="AEL69" s="14"/>
      <c r="AEM69" s="14"/>
      <c r="AEN69" s="14"/>
      <c r="AEO69" s="14"/>
      <c r="AEP69" s="14"/>
      <c r="AEQ69" s="14"/>
      <c r="AER69" s="14"/>
      <c r="AES69" s="14"/>
      <c r="AET69" s="14"/>
      <c r="AEU69" s="14"/>
      <c r="AEV69" s="14"/>
      <c r="AEW69" s="14"/>
      <c r="AEX69" s="14"/>
      <c r="AEY69" s="14"/>
      <c r="AEZ69" s="14"/>
      <c r="AFA69" s="14"/>
      <c r="AFB69" s="14"/>
      <c r="AFC69" s="14"/>
      <c r="AFD69" s="14"/>
      <c r="AFE69" s="14"/>
      <c r="AFF69" s="14"/>
      <c r="AFG69" s="14"/>
      <c r="AFH69" s="14"/>
      <c r="AFI69" s="14"/>
      <c r="AFJ69" s="14"/>
      <c r="AFK69" s="14"/>
      <c r="AFL69" s="14"/>
      <c r="AFM69" s="14"/>
      <c r="AFN69" s="14"/>
      <c r="AFO69" s="14"/>
      <c r="AFP69" s="14"/>
      <c r="AFQ69" s="14"/>
      <c r="AFR69" s="14"/>
      <c r="AFS69" s="14"/>
      <c r="AFT69" s="14"/>
      <c r="AFU69" s="14"/>
      <c r="AFV69" s="14"/>
      <c r="AFW69" s="14"/>
      <c r="AFX69" s="14"/>
      <c r="AFY69" s="14"/>
      <c r="AFZ69" s="14"/>
      <c r="AGA69" s="14"/>
      <c r="AGB69" s="14"/>
      <c r="AGC69" s="14"/>
      <c r="AGD69" s="14"/>
      <c r="AGE69" s="14"/>
      <c r="AGF69" s="14"/>
      <c r="AGG69" s="14"/>
      <c r="AGH69" s="14"/>
      <c r="AGI69" s="14"/>
      <c r="AGJ69" s="14"/>
      <c r="AGK69" s="14"/>
      <c r="AGL69" s="14"/>
      <c r="AGM69" s="14"/>
      <c r="AGN69" s="14"/>
      <c r="AGO69" s="14"/>
      <c r="AGP69" s="14"/>
      <c r="AGQ69" s="14"/>
      <c r="AGR69" s="14"/>
      <c r="AGS69" s="14"/>
      <c r="AGT69" s="14"/>
      <c r="AGU69" s="14"/>
      <c r="AGV69" s="14"/>
      <c r="AGW69" s="14"/>
      <c r="AGX69" s="14"/>
      <c r="AGY69" s="14"/>
      <c r="AGZ69" s="14"/>
      <c r="AHA69" s="14"/>
      <c r="AHB69" s="14"/>
      <c r="AHC69" s="14"/>
      <c r="AHD69" s="14"/>
      <c r="AHE69" s="14"/>
      <c r="AHF69" s="14"/>
      <c r="AHG69" s="14"/>
      <c r="AHH69" s="14"/>
      <c r="AHI69" s="14"/>
      <c r="AHJ69" s="14"/>
      <c r="AHK69" s="14"/>
      <c r="AHL69" s="14"/>
      <c r="AHM69" s="14"/>
      <c r="AHN69" s="14"/>
      <c r="AHO69" s="14"/>
      <c r="AHP69" s="14"/>
      <c r="AHQ69" s="14"/>
      <c r="AHR69" s="14"/>
      <c r="AHS69" s="14"/>
      <c r="AHT69" s="14"/>
      <c r="AHU69" s="14"/>
      <c r="AHV69" s="14"/>
      <c r="AHW69" s="14"/>
      <c r="AHX69" s="14"/>
      <c r="AHY69" s="14"/>
      <c r="AHZ69" s="14"/>
      <c r="AIA69" s="14"/>
      <c r="AIB69" s="14"/>
      <c r="AIC69" s="14"/>
      <c r="AID69" s="14"/>
      <c r="AIE69" s="14"/>
      <c r="AIF69" s="14"/>
      <c r="AIG69" s="14"/>
      <c r="AIH69" s="14"/>
      <c r="AII69" s="14"/>
      <c r="AIJ69" s="14"/>
      <c r="AIK69" s="14"/>
      <c r="AIL69" s="14"/>
      <c r="AIM69" s="14"/>
      <c r="AIN69" s="14"/>
      <c r="AIO69" s="14"/>
      <c r="AIP69" s="14"/>
      <c r="AIQ69" s="14"/>
      <c r="AIR69" s="14"/>
      <c r="AIS69" s="14"/>
      <c r="AIT69" s="14"/>
      <c r="AIU69" s="14"/>
      <c r="AIV69" s="14"/>
      <c r="AIW69" s="14"/>
      <c r="AIX69" s="14"/>
      <c r="AIY69" s="14"/>
      <c r="AIZ69" s="14"/>
      <c r="AJA69" s="14"/>
      <c r="AJB69" s="14"/>
      <c r="AJC69" s="14"/>
      <c r="AJD69" s="14"/>
      <c r="AJE69" s="14"/>
      <c r="AJF69" s="14"/>
      <c r="AJG69" s="14"/>
      <c r="AJH69" s="14"/>
      <c r="AJI69" s="14"/>
      <c r="AJJ69" s="14"/>
      <c r="AJK69" s="14"/>
      <c r="AJL69" s="14"/>
      <c r="AJM69" s="14"/>
      <c r="AJN69" s="14"/>
      <c r="AJO69" s="14"/>
      <c r="AJP69" s="14"/>
      <c r="AJQ69" s="14"/>
      <c r="AJR69" s="14"/>
      <c r="AJS69" s="14"/>
      <c r="AJT69" s="14"/>
      <c r="AJU69" s="14"/>
      <c r="AJV69" s="14"/>
      <c r="AJW69" s="14"/>
      <c r="AJX69" s="14"/>
      <c r="AJY69" s="14"/>
      <c r="AJZ69" s="14"/>
      <c r="AKA69" s="14"/>
      <c r="AKB69" s="14"/>
      <c r="AKC69" s="14"/>
      <c r="AKD69" s="14"/>
      <c r="AKE69" s="14"/>
      <c r="AKF69" s="14"/>
      <c r="AKG69" s="14"/>
      <c r="AKH69" s="14"/>
      <c r="AKI69" s="14"/>
      <c r="AKJ69" s="14"/>
      <c r="AKK69" s="14"/>
      <c r="AKL69" s="14"/>
      <c r="AKM69" s="14"/>
      <c r="AKN69" s="14"/>
      <c r="AKO69" s="14"/>
      <c r="AKP69" s="14"/>
      <c r="AKQ69" s="14"/>
      <c r="AKR69" s="14"/>
      <c r="AKS69" s="14"/>
      <c r="AKT69" s="14"/>
      <c r="AKU69" s="14"/>
      <c r="AKV69" s="14"/>
      <c r="AKW69" s="14"/>
      <c r="AKX69" s="14"/>
      <c r="AKY69" s="14"/>
      <c r="AKZ69" s="14"/>
      <c r="ALA69" s="14"/>
      <c r="ALB69" s="14"/>
      <c r="ALC69" s="14"/>
      <c r="ALD69" s="14"/>
      <c r="ALE69" s="14"/>
      <c r="ALF69" s="14"/>
      <c r="ALG69" s="14"/>
      <c r="ALH69" s="14"/>
      <c r="ALI69" s="14"/>
      <c r="ALJ69" s="14"/>
      <c r="ALK69" s="14"/>
      <c r="ALL69" s="14"/>
      <c r="ALM69" s="14"/>
      <c r="ALN69" s="14"/>
      <c r="ALO69" s="14"/>
      <c r="ALP69" s="14"/>
      <c r="ALQ69" s="14"/>
      <c r="ALR69" s="14"/>
      <c r="ALS69" s="14"/>
      <c r="ALT69" s="14"/>
      <c r="ALU69" s="14"/>
      <c r="ALV69" s="14"/>
      <c r="ALW69" s="14"/>
      <c r="ALX69" s="14"/>
      <c r="ALY69" s="14"/>
      <c r="ALZ69" s="14"/>
      <c r="AMA69" s="14"/>
      <c r="AMB69" s="14"/>
      <c r="AMC69" s="14"/>
      <c r="AMD69" s="14"/>
      <c r="AME69" s="14"/>
      <c r="AMF69" s="14"/>
      <c r="AMG69" s="14"/>
      <c r="AMH69" s="14"/>
      <c r="AMI69" s="14"/>
      <c r="AMJ69" s="14"/>
      <c r="AMK69" s="14"/>
    </row>
    <row r="70" spans="1:1025" ht="25.5" x14ac:dyDescent="0.25">
      <c r="A70" s="76" t="s">
        <v>17</v>
      </c>
      <c r="B70" s="110"/>
      <c r="C70" s="110"/>
      <c r="D70" s="74" t="s">
        <v>14</v>
      </c>
      <c r="E70" s="10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  <c r="IV70" s="14"/>
      <c r="IW70" s="14"/>
      <c r="IX70" s="14"/>
      <c r="IY70" s="14"/>
      <c r="IZ70" s="14"/>
      <c r="JA70" s="14"/>
      <c r="JB70" s="14"/>
      <c r="JC70" s="14"/>
      <c r="JD70" s="14"/>
      <c r="JE70" s="14"/>
      <c r="JF70" s="14"/>
      <c r="JG70" s="14"/>
      <c r="JH70" s="14"/>
      <c r="JI70" s="14"/>
      <c r="JJ70" s="14"/>
      <c r="JK70" s="14"/>
      <c r="JL70" s="14"/>
      <c r="JM70" s="14"/>
      <c r="JN70" s="14"/>
      <c r="JO70" s="14"/>
      <c r="JP70" s="14"/>
      <c r="JQ70" s="14"/>
      <c r="JR70" s="14"/>
      <c r="JS70" s="14"/>
      <c r="JT70" s="14"/>
      <c r="JU70" s="14"/>
      <c r="JV70" s="14"/>
      <c r="JW70" s="14"/>
      <c r="JX70" s="14"/>
      <c r="JY70" s="14"/>
      <c r="JZ70" s="14"/>
      <c r="KA70" s="14"/>
      <c r="KB70" s="14"/>
      <c r="KC70" s="14"/>
      <c r="KD70" s="14"/>
      <c r="KE70" s="14"/>
      <c r="KF70" s="14"/>
      <c r="KG70" s="14"/>
      <c r="KH70" s="14"/>
      <c r="KI70" s="14"/>
      <c r="KJ70" s="14"/>
      <c r="KK70" s="14"/>
      <c r="KL70" s="14"/>
      <c r="KM70" s="14"/>
      <c r="KN70" s="14"/>
      <c r="KO70" s="14"/>
      <c r="KP70" s="14"/>
      <c r="KQ70" s="14"/>
      <c r="KR70" s="14"/>
      <c r="KS70" s="14"/>
      <c r="KT70" s="14"/>
      <c r="KU70" s="14"/>
      <c r="KV70" s="14"/>
      <c r="KW70" s="14"/>
      <c r="KX70" s="14"/>
      <c r="KY70" s="14"/>
      <c r="KZ70" s="14"/>
      <c r="LA70" s="14"/>
      <c r="LB70" s="14"/>
      <c r="LC70" s="14"/>
      <c r="LD70" s="14"/>
      <c r="LE70" s="14"/>
      <c r="LF70" s="14"/>
      <c r="LG70" s="14"/>
      <c r="LH70" s="14"/>
      <c r="LI70" s="14"/>
      <c r="LJ70" s="14"/>
      <c r="LK70" s="14"/>
      <c r="LL70" s="14"/>
      <c r="LM70" s="14"/>
      <c r="LN70" s="14"/>
      <c r="LO70" s="14"/>
      <c r="LP70" s="14"/>
      <c r="LQ70" s="14"/>
      <c r="LR70" s="14"/>
      <c r="LS70" s="14"/>
      <c r="LT70" s="14"/>
      <c r="LU70" s="14"/>
      <c r="LV70" s="14"/>
      <c r="LW70" s="14"/>
      <c r="LX70" s="14"/>
      <c r="LY70" s="14"/>
      <c r="LZ70" s="14"/>
      <c r="MA70" s="14"/>
      <c r="MB70" s="14"/>
      <c r="MC70" s="14"/>
      <c r="MD70" s="14"/>
      <c r="ME70" s="14"/>
      <c r="MF70" s="14"/>
      <c r="MG70" s="14"/>
      <c r="MH70" s="14"/>
      <c r="MI70" s="14"/>
      <c r="MJ70" s="14"/>
      <c r="MK70" s="14"/>
      <c r="ML70" s="14"/>
      <c r="MM70" s="14"/>
      <c r="MN70" s="14"/>
      <c r="MO70" s="14"/>
      <c r="MP70" s="14"/>
      <c r="MQ70" s="14"/>
      <c r="MR70" s="14"/>
      <c r="MS70" s="14"/>
      <c r="MT70" s="14"/>
      <c r="MU70" s="14"/>
      <c r="MV70" s="14"/>
      <c r="MW70" s="14"/>
      <c r="MX70" s="14"/>
      <c r="MY70" s="14"/>
      <c r="MZ70" s="14"/>
      <c r="NA70" s="14"/>
      <c r="NB70" s="14"/>
      <c r="NC70" s="14"/>
      <c r="ND70" s="14"/>
      <c r="NE70" s="14"/>
      <c r="NF70" s="14"/>
      <c r="NG70" s="14"/>
      <c r="NH70" s="14"/>
      <c r="NI70" s="14"/>
      <c r="NJ70" s="14"/>
      <c r="NK70" s="14"/>
      <c r="NL70" s="14"/>
      <c r="NM70" s="14"/>
      <c r="NN70" s="14"/>
      <c r="NO70" s="14"/>
      <c r="NP70" s="14"/>
      <c r="NQ70" s="14"/>
      <c r="NR70" s="14"/>
      <c r="NS70" s="14"/>
      <c r="NT70" s="14"/>
      <c r="NU70" s="14"/>
      <c r="NV70" s="14"/>
      <c r="NW70" s="14"/>
      <c r="NX70" s="14"/>
      <c r="NY70" s="14"/>
      <c r="NZ70" s="14"/>
      <c r="OA70" s="14"/>
      <c r="OB70" s="14"/>
      <c r="OC70" s="14"/>
      <c r="OD70" s="14"/>
      <c r="OE70" s="14"/>
      <c r="OF70" s="14"/>
      <c r="OG70" s="14"/>
      <c r="OH70" s="14"/>
      <c r="OI70" s="14"/>
      <c r="OJ70" s="14"/>
      <c r="OK70" s="14"/>
      <c r="OL70" s="14"/>
      <c r="OM70" s="14"/>
      <c r="ON70" s="14"/>
      <c r="OO70" s="14"/>
      <c r="OP70" s="14"/>
      <c r="OQ70" s="14"/>
      <c r="OR70" s="14"/>
      <c r="OS70" s="14"/>
      <c r="OT70" s="14"/>
      <c r="OU70" s="14"/>
      <c r="OV70" s="14"/>
      <c r="OW70" s="14"/>
      <c r="OX70" s="14"/>
      <c r="OY70" s="14"/>
      <c r="OZ70" s="14"/>
      <c r="PA70" s="14"/>
      <c r="PB70" s="14"/>
      <c r="PC70" s="14"/>
      <c r="PD70" s="14"/>
      <c r="PE70" s="14"/>
      <c r="PF70" s="14"/>
      <c r="PG70" s="14"/>
      <c r="PH70" s="14"/>
      <c r="PI70" s="14"/>
      <c r="PJ70" s="14"/>
      <c r="PK70" s="14"/>
      <c r="PL70" s="14"/>
      <c r="PM70" s="14"/>
      <c r="PN70" s="14"/>
      <c r="PO70" s="14"/>
      <c r="PP70" s="14"/>
      <c r="PQ70" s="14"/>
      <c r="PR70" s="14"/>
      <c r="PS70" s="14"/>
      <c r="PT70" s="14"/>
      <c r="PU70" s="14"/>
      <c r="PV70" s="14"/>
      <c r="PW70" s="14"/>
      <c r="PX70" s="14"/>
      <c r="PY70" s="14"/>
      <c r="PZ70" s="14"/>
      <c r="QA70" s="14"/>
      <c r="QB70" s="14"/>
      <c r="QC70" s="14"/>
      <c r="QD70" s="14"/>
      <c r="QE70" s="14"/>
      <c r="QF70" s="14"/>
      <c r="QG70" s="14"/>
      <c r="QH70" s="14"/>
      <c r="QI70" s="14"/>
      <c r="QJ70" s="14"/>
      <c r="QK70" s="14"/>
      <c r="QL70" s="14"/>
      <c r="QM70" s="14"/>
      <c r="QN70" s="14"/>
      <c r="QO70" s="14"/>
      <c r="QP70" s="14"/>
      <c r="QQ70" s="14"/>
      <c r="QR70" s="14"/>
      <c r="QS70" s="14"/>
      <c r="QT70" s="14"/>
      <c r="QU70" s="14"/>
      <c r="QV70" s="14"/>
      <c r="QW70" s="14"/>
      <c r="QX70" s="14"/>
      <c r="QY70" s="14"/>
      <c r="QZ70" s="14"/>
      <c r="RA70" s="14"/>
      <c r="RB70" s="14"/>
      <c r="RC70" s="14"/>
      <c r="RD70" s="14"/>
      <c r="RE70" s="14"/>
      <c r="RF70" s="14"/>
      <c r="RG70" s="14"/>
      <c r="RH70" s="14"/>
      <c r="RI70" s="14"/>
      <c r="RJ70" s="14"/>
      <c r="RK70" s="14"/>
      <c r="RL70" s="14"/>
      <c r="RM70" s="14"/>
      <c r="RN70" s="14"/>
      <c r="RO70" s="14"/>
      <c r="RP70" s="14"/>
      <c r="RQ70" s="14"/>
      <c r="RR70" s="14"/>
      <c r="RS70" s="14"/>
      <c r="RT70" s="14"/>
      <c r="RU70" s="14"/>
      <c r="RV70" s="14"/>
      <c r="RW70" s="14"/>
      <c r="RX70" s="14"/>
      <c r="RY70" s="14"/>
      <c r="RZ70" s="14"/>
      <c r="SA70" s="14"/>
      <c r="SB70" s="14"/>
      <c r="SC70" s="14"/>
      <c r="SD70" s="14"/>
      <c r="SE70" s="14"/>
      <c r="SF70" s="14"/>
      <c r="SG70" s="14"/>
      <c r="SH70" s="14"/>
      <c r="SI70" s="14"/>
      <c r="SJ70" s="14"/>
      <c r="SK70" s="14"/>
      <c r="SL70" s="14"/>
      <c r="SM70" s="14"/>
      <c r="SN70" s="14"/>
      <c r="SO70" s="14"/>
      <c r="SP70" s="14"/>
      <c r="SQ70" s="14"/>
      <c r="SR70" s="14"/>
      <c r="SS70" s="14"/>
      <c r="ST70" s="14"/>
      <c r="SU70" s="14"/>
      <c r="SV70" s="14"/>
      <c r="SW70" s="14"/>
      <c r="SX70" s="14"/>
      <c r="SY70" s="14"/>
      <c r="SZ70" s="14"/>
      <c r="TA70" s="14"/>
      <c r="TB70" s="14"/>
      <c r="TC70" s="14"/>
      <c r="TD70" s="14"/>
      <c r="TE70" s="14"/>
      <c r="TF70" s="14"/>
      <c r="TG70" s="14"/>
      <c r="TH70" s="14"/>
      <c r="TI70" s="14"/>
      <c r="TJ70" s="14"/>
      <c r="TK70" s="14"/>
      <c r="TL70" s="14"/>
      <c r="TM70" s="14"/>
      <c r="TN70" s="14"/>
      <c r="TO70" s="14"/>
      <c r="TP70" s="14"/>
      <c r="TQ70" s="14"/>
      <c r="TR70" s="14"/>
      <c r="TS70" s="14"/>
      <c r="TT70" s="14"/>
      <c r="TU70" s="14"/>
      <c r="TV70" s="14"/>
      <c r="TW70" s="14"/>
      <c r="TX70" s="14"/>
      <c r="TY70" s="14"/>
      <c r="TZ70" s="14"/>
      <c r="UA70" s="14"/>
      <c r="UB70" s="14"/>
      <c r="UC70" s="14"/>
      <c r="UD70" s="14"/>
      <c r="UE70" s="14"/>
      <c r="UF70" s="14"/>
      <c r="UG70" s="14"/>
      <c r="UH70" s="14"/>
      <c r="UI70" s="14"/>
      <c r="UJ70" s="14"/>
      <c r="UK70" s="14"/>
      <c r="UL70" s="14"/>
      <c r="UM70" s="14"/>
      <c r="UN70" s="14"/>
      <c r="UO70" s="14"/>
      <c r="UP70" s="14"/>
      <c r="UQ70" s="14"/>
      <c r="UR70" s="14"/>
      <c r="US70" s="14"/>
      <c r="UT70" s="14"/>
      <c r="UU70" s="14"/>
      <c r="UV70" s="14"/>
      <c r="UW70" s="14"/>
      <c r="UX70" s="14"/>
      <c r="UY70" s="14"/>
      <c r="UZ70" s="14"/>
      <c r="VA70" s="14"/>
      <c r="VB70" s="14"/>
      <c r="VC70" s="14"/>
      <c r="VD70" s="14"/>
      <c r="VE70" s="14"/>
      <c r="VF70" s="14"/>
      <c r="VG70" s="14"/>
      <c r="VH70" s="14"/>
      <c r="VI70" s="14"/>
      <c r="VJ70" s="14"/>
      <c r="VK70" s="14"/>
      <c r="VL70" s="14"/>
      <c r="VM70" s="14"/>
      <c r="VN70" s="14"/>
      <c r="VO70" s="14"/>
      <c r="VP70" s="14"/>
      <c r="VQ70" s="14"/>
      <c r="VR70" s="14"/>
      <c r="VS70" s="14"/>
      <c r="VT70" s="14"/>
      <c r="VU70" s="14"/>
      <c r="VV70" s="14"/>
      <c r="VW70" s="14"/>
      <c r="VX70" s="14"/>
      <c r="VY70" s="14"/>
      <c r="VZ70" s="14"/>
      <c r="WA70" s="14"/>
      <c r="WB70" s="14"/>
      <c r="WC70" s="14"/>
      <c r="WD70" s="14"/>
      <c r="WE70" s="14"/>
      <c r="WF70" s="14"/>
      <c r="WG70" s="14"/>
      <c r="WH70" s="14"/>
      <c r="WI70" s="14"/>
      <c r="WJ70" s="14"/>
      <c r="WK70" s="14"/>
      <c r="WL70" s="14"/>
      <c r="WM70" s="14"/>
      <c r="WN70" s="14"/>
      <c r="WO70" s="14"/>
      <c r="WP70" s="14"/>
      <c r="WQ70" s="14"/>
      <c r="WR70" s="14"/>
      <c r="WS70" s="14"/>
      <c r="WT70" s="14"/>
      <c r="WU70" s="14"/>
      <c r="WV70" s="14"/>
      <c r="WW70" s="14"/>
      <c r="WX70" s="14"/>
      <c r="WY70" s="14"/>
      <c r="WZ70" s="14"/>
      <c r="XA70" s="14"/>
      <c r="XB70" s="14"/>
      <c r="XC70" s="14"/>
      <c r="XD70" s="14"/>
      <c r="XE70" s="14"/>
      <c r="XF70" s="14"/>
      <c r="XG70" s="14"/>
      <c r="XH70" s="14"/>
      <c r="XI70" s="14"/>
      <c r="XJ70" s="14"/>
      <c r="XK70" s="14"/>
      <c r="XL70" s="14"/>
      <c r="XM70" s="14"/>
      <c r="XN70" s="14"/>
      <c r="XO70" s="14"/>
      <c r="XP70" s="14"/>
      <c r="XQ70" s="14"/>
      <c r="XR70" s="14"/>
      <c r="XS70" s="14"/>
      <c r="XT70" s="14"/>
      <c r="XU70" s="14"/>
      <c r="XV70" s="14"/>
      <c r="XW70" s="14"/>
      <c r="XX70" s="14"/>
      <c r="XY70" s="14"/>
      <c r="XZ70" s="14"/>
      <c r="YA70" s="14"/>
      <c r="YB70" s="14"/>
      <c r="YC70" s="14"/>
      <c r="YD70" s="14"/>
      <c r="YE70" s="14"/>
      <c r="YF70" s="14"/>
      <c r="YG70" s="14"/>
      <c r="YH70" s="14"/>
      <c r="YI70" s="14"/>
      <c r="YJ70" s="14"/>
      <c r="YK70" s="14"/>
      <c r="YL70" s="14"/>
      <c r="YM70" s="14"/>
      <c r="YN70" s="14"/>
      <c r="YO70" s="14"/>
      <c r="YP70" s="14"/>
      <c r="YQ70" s="14"/>
      <c r="YR70" s="14"/>
      <c r="YS70" s="14"/>
      <c r="YT70" s="14"/>
      <c r="YU70" s="14"/>
      <c r="YV70" s="14"/>
      <c r="YW70" s="14"/>
      <c r="YX70" s="14"/>
      <c r="YY70" s="14"/>
      <c r="YZ70" s="14"/>
      <c r="ZA70" s="14"/>
      <c r="ZB70" s="14"/>
      <c r="ZC70" s="14"/>
      <c r="ZD70" s="14"/>
      <c r="ZE70" s="14"/>
      <c r="ZF70" s="14"/>
      <c r="ZG70" s="14"/>
      <c r="ZH70" s="14"/>
      <c r="ZI70" s="14"/>
      <c r="ZJ70" s="14"/>
      <c r="ZK70" s="14"/>
      <c r="ZL70" s="14"/>
      <c r="ZM70" s="14"/>
      <c r="ZN70" s="14"/>
      <c r="ZO70" s="14"/>
      <c r="ZP70" s="14"/>
      <c r="ZQ70" s="14"/>
      <c r="ZR70" s="14"/>
      <c r="ZS70" s="14"/>
      <c r="ZT70" s="14"/>
      <c r="ZU70" s="14"/>
      <c r="ZV70" s="14"/>
      <c r="ZW70" s="14"/>
      <c r="ZX70" s="14"/>
      <c r="ZY70" s="14"/>
      <c r="ZZ70" s="14"/>
      <c r="AAA70" s="14"/>
      <c r="AAB70" s="14"/>
      <c r="AAC70" s="14"/>
      <c r="AAD70" s="14"/>
      <c r="AAE70" s="14"/>
      <c r="AAF70" s="14"/>
      <c r="AAG70" s="14"/>
      <c r="AAH70" s="14"/>
      <c r="AAI70" s="14"/>
      <c r="AAJ70" s="14"/>
      <c r="AAK70" s="14"/>
      <c r="AAL70" s="14"/>
      <c r="AAM70" s="14"/>
      <c r="AAN70" s="14"/>
      <c r="AAO70" s="14"/>
      <c r="AAP70" s="14"/>
      <c r="AAQ70" s="14"/>
      <c r="AAR70" s="14"/>
      <c r="AAS70" s="14"/>
      <c r="AAT70" s="14"/>
      <c r="AAU70" s="14"/>
      <c r="AAV70" s="14"/>
      <c r="AAW70" s="14"/>
      <c r="AAX70" s="14"/>
      <c r="AAY70" s="14"/>
      <c r="AAZ70" s="14"/>
      <c r="ABA70" s="14"/>
      <c r="ABB70" s="14"/>
      <c r="ABC70" s="14"/>
      <c r="ABD70" s="14"/>
      <c r="ABE70" s="14"/>
      <c r="ABF70" s="14"/>
      <c r="ABG70" s="14"/>
      <c r="ABH70" s="14"/>
      <c r="ABI70" s="14"/>
      <c r="ABJ70" s="14"/>
      <c r="ABK70" s="14"/>
      <c r="ABL70" s="14"/>
      <c r="ABM70" s="14"/>
      <c r="ABN70" s="14"/>
      <c r="ABO70" s="14"/>
      <c r="ABP70" s="14"/>
      <c r="ABQ70" s="14"/>
      <c r="ABR70" s="14"/>
      <c r="ABS70" s="14"/>
      <c r="ABT70" s="14"/>
      <c r="ABU70" s="14"/>
      <c r="ABV70" s="14"/>
      <c r="ABW70" s="14"/>
      <c r="ABX70" s="14"/>
      <c r="ABY70" s="14"/>
      <c r="ABZ70" s="14"/>
      <c r="ACA70" s="14"/>
      <c r="ACB70" s="14"/>
      <c r="ACC70" s="14"/>
      <c r="ACD70" s="14"/>
      <c r="ACE70" s="14"/>
      <c r="ACF70" s="14"/>
      <c r="ACG70" s="14"/>
      <c r="ACH70" s="14"/>
      <c r="ACI70" s="14"/>
      <c r="ACJ70" s="14"/>
      <c r="ACK70" s="14"/>
      <c r="ACL70" s="14"/>
      <c r="ACM70" s="14"/>
      <c r="ACN70" s="14"/>
      <c r="ACO70" s="14"/>
      <c r="ACP70" s="14"/>
      <c r="ACQ70" s="14"/>
      <c r="ACR70" s="14"/>
      <c r="ACS70" s="14"/>
      <c r="ACT70" s="14"/>
      <c r="ACU70" s="14"/>
      <c r="ACV70" s="14"/>
      <c r="ACW70" s="14"/>
      <c r="ACX70" s="14"/>
      <c r="ACY70" s="14"/>
      <c r="ACZ70" s="14"/>
      <c r="ADA70" s="14"/>
      <c r="ADB70" s="14"/>
      <c r="ADC70" s="14"/>
      <c r="ADD70" s="14"/>
      <c r="ADE70" s="14"/>
      <c r="ADF70" s="14"/>
      <c r="ADG70" s="14"/>
      <c r="ADH70" s="14"/>
      <c r="ADI70" s="14"/>
      <c r="ADJ70" s="14"/>
      <c r="ADK70" s="14"/>
      <c r="ADL70" s="14"/>
      <c r="ADM70" s="14"/>
      <c r="ADN70" s="14"/>
      <c r="ADO70" s="14"/>
      <c r="ADP70" s="14"/>
      <c r="ADQ70" s="14"/>
      <c r="ADR70" s="14"/>
      <c r="ADS70" s="14"/>
      <c r="ADT70" s="14"/>
      <c r="ADU70" s="14"/>
      <c r="ADV70" s="14"/>
      <c r="ADW70" s="14"/>
      <c r="ADX70" s="14"/>
      <c r="ADY70" s="14"/>
      <c r="ADZ70" s="14"/>
      <c r="AEA70" s="14"/>
      <c r="AEB70" s="14"/>
      <c r="AEC70" s="14"/>
      <c r="AED70" s="14"/>
      <c r="AEE70" s="14"/>
      <c r="AEF70" s="14"/>
      <c r="AEG70" s="14"/>
      <c r="AEH70" s="14"/>
      <c r="AEI70" s="14"/>
      <c r="AEJ70" s="14"/>
      <c r="AEK70" s="14"/>
      <c r="AEL70" s="14"/>
      <c r="AEM70" s="14"/>
      <c r="AEN70" s="14"/>
      <c r="AEO70" s="14"/>
      <c r="AEP70" s="14"/>
      <c r="AEQ70" s="14"/>
      <c r="AER70" s="14"/>
      <c r="AES70" s="14"/>
      <c r="AET70" s="14"/>
      <c r="AEU70" s="14"/>
      <c r="AEV70" s="14"/>
      <c r="AEW70" s="14"/>
      <c r="AEX70" s="14"/>
      <c r="AEY70" s="14"/>
      <c r="AEZ70" s="14"/>
      <c r="AFA70" s="14"/>
      <c r="AFB70" s="14"/>
      <c r="AFC70" s="14"/>
      <c r="AFD70" s="14"/>
      <c r="AFE70" s="14"/>
      <c r="AFF70" s="14"/>
      <c r="AFG70" s="14"/>
      <c r="AFH70" s="14"/>
      <c r="AFI70" s="14"/>
      <c r="AFJ70" s="14"/>
      <c r="AFK70" s="14"/>
      <c r="AFL70" s="14"/>
      <c r="AFM70" s="14"/>
      <c r="AFN70" s="14"/>
      <c r="AFO70" s="14"/>
      <c r="AFP70" s="14"/>
      <c r="AFQ70" s="14"/>
      <c r="AFR70" s="14"/>
      <c r="AFS70" s="14"/>
      <c r="AFT70" s="14"/>
      <c r="AFU70" s="14"/>
      <c r="AFV70" s="14"/>
      <c r="AFW70" s="14"/>
      <c r="AFX70" s="14"/>
      <c r="AFY70" s="14"/>
      <c r="AFZ70" s="14"/>
      <c r="AGA70" s="14"/>
      <c r="AGB70" s="14"/>
      <c r="AGC70" s="14"/>
      <c r="AGD70" s="14"/>
      <c r="AGE70" s="14"/>
      <c r="AGF70" s="14"/>
      <c r="AGG70" s="14"/>
      <c r="AGH70" s="14"/>
      <c r="AGI70" s="14"/>
      <c r="AGJ70" s="14"/>
      <c r="AGK70" s="14"/>
      <c r="AGL70" s="14"/>
      <c r="AGM70" s="14"/>
      <c r="AGN70" s="14"/>
      <c r="AGO70" s="14"/>
      <c r="AGP70" s="14"/>
      <c r="AGQ70" s="14"/>
      <c r="AGR70" s="14"/>
      <c r="AGS70" s="14"/>
      <c r="AGT70" s="14"/>
      <c r="AGU70" s="14"/>
      <c r="AGV70" s="14"/>
      <c r="AGW70" s="14"/>
      <c r="AGX70" s="14"/>
      <c r="AGY70" s="14"/>
      <c r="AGZ70" s="14"/>
      <c r="AHA70" s="14"/>
      <c r="AHB70" s="14"/>
      <c r="AHC70" s="14"/>
      <c r="AHD70" s="14"/>
      <c r="AHE70" s="14"/>
      <c r="AHF70" s="14"/>
      <c r="AHG70" s="14"/>
      <c r="AHH70" s="14"/>
      <c r="AHI70" s="14"/>
      <c r="AHJ70" s="14"/>
      <c r="AHK70" s="14"/>
      <c r="AHL70" s="14"/>
      <c r="AHM70" s="14"/>
      <c r="AHN70" s="14"/>
      <c r="AHO70" s="14"/>
      <c r="AHP70" s="14"/>
      <c r="AHQ70" s="14"/>
      <c r="AHR70" s="14"/>
      <c r="AHS70" s="14"/>
      <c r="AHT70" s="14"/>
      <c r="AHU70" s="14"/>
      <c r="AHV70" s="14"/>
      <c r="AHW70" s="14"/>
      <c r="AHX70" s="14"/>
      <c r="AHY70" s="14"/>
      <c r="AHZ70" s="14"/>
      <c r="AIA70" s="14"/>
      <c r="AIB70" s="14"/>
      <c r="AIC70" s="14"/>
      <c r="AID70" s="14"/>
      <c r="AIE70" s="14"/>
      <c r="AIF70" s="14"/>
      <c r="AIG70" s="14"/>
      <c r="AIH70" s="14"/>
      <c r="AII70" s="14"/>
      <c r="AIJ70" s="14"/>
      <c r="AIK70" s="14"/>
      <c r="AIL70" s="14"/>
      <c r="AIM70" s="14"/>
      <c r="AIN70" s="14"/>
      <c r="AIO70" s="14"/>
      <c r="AIP70" s="14"/>
      <c r="AIQ70" s="14"/>
      <c r="AIR70" s="14"/>
      <c r="AIS70" s="14"/>
      <c r="AIT70" s="14"/>
      <c r="AIU70" s="14"/>
      <c r="AIV70" s="14"/>
      <c r="AIW70" s="14"/>
      <c r="AIX70" s="14"/>
      <c r="AIY70" s="14"/>
      <c r="AIZ70" s="14"/>
      <c r="AJA70" s="14"/>
      <c r="AJB70" s="14"/>
      <c r="AJC70" s="14"/>
      <c r="AJD70" s="14"/>
      <c r="AJE70" s="14"/>
      <c r="AJF70" s="14"/>
      <c r="AJG70" s="14"/>
      <c r="AJH70" s="14"/>
      <c r="AJI70" s="14"/>
      <c r="AJJ70" s="14"/>
      <c r="AJK70" s="14"/>
      <c r="AJL70" s="14"/>
      <c r="AJM70" s="14"/>
      <c r="AJN70" s="14"/>
      <c r="AJO70" s="14"/>
      <c r="AJP70" s="14"/>
      <c r="AJQ70" s="14"/>
      <c r="AJR70" s="14"/>
      <c r="AJS70" s="14"/>
      <c r="AJT70" s="14"/>
      <c r="AJU70" s="14"/>
      <c r="AJV70" s="14"/>
      <c r="AJW70" s="14"/>
      <c r="AJX70" s="14"/>
      <c r="AJY70" s="14"/>
      <c r="AJZ70" s="14"/>
      <c r="AKA70" s="14"/>
      <c r="AKB70" s="14"/>
      <c r="AKC70" s="14"/>
      <c r="AKD70" s="14"/>
      <c r="AKE70" s="14"/>
      <c r="AKF70" s="14"/>
      <c r="AKG70" s="14"/>
      <c r="AKH70" s="14"/>
      <c r="AKI70" s="14"/>
      <c r="AKJ70" s="14"/>
      <c r="AKK70" s="14"/>
      <c r="AKL70" s="14"/>
      <c r="AKM70" s="14"/>
      <c r="AKN70" s="14"/>
      <c r="AKO70" s="14"/>
      <c r="AKP70" s="14"/>
      <c r="AKQ70" s="14"/>
      <c r="AKR70" s="14"/>
      <c r="AKS70" s="14"/>
      <c r="AKT70" s="14"/>
      <c r="AKU70" s="14"/>
      <c r="AKV70" s="14"/>
      <c r="AKW70" s="14"/>
      <c r="AKX70" s="14"/>
      <c r="AKY70" s="14"/>
      <c r="AKZ70" s="14"/>
      <c r="ALA70" s="14"/>
      <c r="ALB70" s="14"/>
      <c r="ALC70" s="14"/>
      <c r="ALD70" s="14"/>
      <c r="ALE70" s="14"/>
      <c r="ALF70" s="14"/>
      <c r="ALG70" s="14"/>
      <c r="ALH70" s="14"/>
      <c r="ALI70" s="14"/>
      <c r="ALJ70" s="14"/>
      <c r="ALK70" s="14"/>
      <c r="ALL70" s="14"/>
      <c r="ALM70" s="14"/>
      <c r="ALN70" s="14"/>
      <c r="ALO70" s="14"/>
      <c r="ALP70" s="14"/>
      <c r="ALQ70" s="14"/>
      <c r="ALR70" s="14"/>
      <c r="ALS70" s="14"/>
      <c r="ALT70" s="14"/>
      <c r="ALU70" s="14"/>
      <c r="ALV70" s="14"/>
      <c r="ALW70" s="14"/>
      <c r="ALX70" s="14"/>
      <c r="ALY70" s="14"/>
      <c r="ALZ70" s="14"/>
      <c r="AMA70" s="14"/>
      <c r="AMB70" s="14"/>
      <c r="AMC70" s="14"/>
      <c r="AMD70" s="14"/>
      <c r="AME70" s="14"/>
      <c r="AMF70" s="14"/>
      <c r="AMG70" s="14"/>
      <c r="AMH70" s="14"/>
      <c r="AMI70" s="14"/>
      <c r="AMJ70" s="14"/>
      <c r="AMK70" s="14"/>
    </row>
    <row r="71" spans="1:1025" ht="12.75" customHeight="1" x14ac:dyDescent="0.25">
      <c r="A71" s="77" t="s">
        <v>18</v>
      </c>
      <c r="B71" s="78" t="s">
        <v>38</v>
      </c>
      <c r="C71" s="79" t="s">
        <v>88</v>
      </c>
      <c r="D71" s="104"/>
      <c r="E71" s="10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  <c r="OK71" s="14"/>
      <c r="OL71" s="14"/>
      <c r="OM71" s="14"/>
      <c r="ON71" s="14"/>
      <c r="OO71" s="14"/>
      <c r="OP71" s="14"/>
      <c r="OQ71" s="14"/>
      <c r="OR71" s="14"/>
      <c r="OS71" s="14"/>
      <c r="OT71" s="14"/>
      <c r="OU71" s="14"/>
      <c r="OV71" s="14"/>
      <c r="OW71" s="14"/>
      <c r="OX71" s="14"/>
      <c r="OY71" s="14"/>
      <c r="OZ71" s="14"/>
      <c r="PA71" s="14"/>
      <c r="PB71" s="14"/>
      <c r="PC71" s="14"/>
      <c r="PD71" s="14"/>
      <c r="PE71" s="14"/>
      <c r="PF71" s="14"/>
      <c r="PG71" s="14"/>
      <c r="PH71" s="14"/>
      <c r="PI71" s="14"/>
      <c r="PJ71" s="14"/>
      <c r="PK71" s="14"/>
      <c r="PL71" s="14"/>
      <c r="PM71" s="14"/>
      <c r="PN71" s="14"/>
      <c r="PO71" s="14"/>
      <c r="PP71" s="14"/>
      <c r="PQ71" s="14"/>
      <c r="PR71" s="14"/>
      <c r="PS71" s="14"/>
      <c r="PT71" s="14"/>
      <c r="PU71" s="14"/>
      <c r="PV71" s="14"/>
      <c r="PW71" s="14"/>
      <c r="PX71" s="14"/>
      <c r="PY71" s="14"/>
      <c r="PZ71" s="14"/>
      <c r="QA71" s="14"/>
      <c r="QB71" s="14"/>
      <c r="QC71" s="14"/>
      <c r="QD71" s="14"/>
      <c r="QE71" s="14"/>
      <c r="QF71" s="14"/>
      <c r="QG71" s="14"/>
      <c r="QH71" s="14"/>
      <c r="QI71" s="14"/>
      <c r="QJ71" s="14"/>
      <c r="QK71" s="14"/>
      <c r="QL71" s="14"/>
      <c r="QM71" s="14"/>
      <c r="QN71" s="14"/>
      <c r="QO71" s="14"/>
      <c r="QP71" s="14"/>
      <c r="QQ71" s="14"/>
      <c r="QR71" s="14"/>
      <c r="QS71" s="14"/>
      <c r="QT71" s="14"/>
      <c r="QU71" s="14"/>
      <c r="QV71" s="14"/>
      <c r="QW71" s="14"/>
      <c r="QX71" s="14"/>
      <c r="QY71" s="14"/>
      <c r="QZ71" s="14"/>
      <c r="RA71" s="14"/>
      <c r="RB71" s="14"/>
      <c r="RC71" s="14"/>
      <c r="RD71" s="14"/>
      <c r="RE71" s="14"/>
      <c r="RF71" s="14"/>
      <c r="RG71" s="14"/>
      <c r="RH71" s="14"/>
      <c r="RI71" s="14"/>
      <c r="RJ71" s="14"/>
      <c r="RK71" s="14"/>
      <c r="RL71" s="14"/>
      <c r="RM71" s="14"/>
      <c r="RN71" s="14"/>
      <c r="RO71" s="14"/>
      <c r="RP71" s="14"/>
      <c r="RQ71" s="14"/>
      <c r="RR71" s="14"/>
      <c r="RS71" s="14"/>
      <c r="RT71" s="14"/>
      <c r="RU71" s="14"/>
      <c r="RV71" s="14"/>
      <c r="RW71" s="14"/>
      <c r="RX71" s="14"/>
      <c r="RY71" s="14"/>
      <c r="RZ71" s="14"/>
      <c r="SA71" s="14"/>
      <c r="SB71" s="14"/>
      <c r="SC71" s="14"/>
      <c r="SD71" s="14"/>
      <c r="SE71" s="14"/>
      <c r="SF71" s="14"/>
      <c r="SG71" s="14"/>
      <c r="SH71" s="14"/>
      <c r="SI71" s="14"/>
      <c r="SJ71" s="14"/>
      <c r="SK71" s="14"/>
      <c r="SL71" s="14"/>
      <c r="SM71" s="14"/>
      <c r="SN71" s="14"/>
      <c r="SO71" s="14"/>
      <c r="SP71" s="14"/>
      <c r="SQ71" s="14"/>
      <c r="SR71" s="14"/>
      <c r="SS71" s="14"/>
      <c r="ST71" s="14"/>
      <c r="SU71" s="14"/>
      <c r="SV71" s="14"/>
      <c r="SW71" s="14"/>
      <c r="SX71" s="14"/>
      <c r="SY71" s="14"/>
      <c r="SZ71" s="14"/>
      <c r="TA71" s="14"/>
      <c r="TB71" s="14"/>
      <c r="TC71" s="14"/>
      <c r="TD71" s="14"/>
      <c r="TE71" s="14"/>
      <c r="TF71" s="14"/>
      <c r="TG71" s="14"/>
      <c r="TH71" s="14"/>
      <c r="TI71" s="14"/>
      <c r="TJ71" s="14"/>
      <c r="TK71" s="14"/>
      <c r="TL71" s="14"/>
      <c r="TM71" s="14"/>
      <c r="TN71" s="14"/>
      <c r="TO71" s="14"/>
      <c r="TP71" s="14"/>
      <c r="TQ71" s="14"/>
      <c r="TR71" s="14"/>
      <c r="TS71" s="14"/>
      <c r="TT71" s="14"/>
      <c r="TU71" s="14"/>
      <c r="TV71" s="14"/>
      <c r="TW71" s="14"/>
      <c r="TX71" s="14"/>
      <c r="TY71" s="14"/>
      <c r="TZ71" s="14"/>
      <c r="UA71" s="14"/>
      <c r="UB71" s="14"/>
      <c r="UC71" s="14"/>
      <c r="UD71" s="14"/>
      <c r="UE71" s="14"/>
      <c r="UF71" s="14"/>
      <c r="UG71" s="14"/>
      <c r="UH71" s="14"/>
      <c r="UI71" s="14"/>
      <c r="UJ71" s="14"/>
      <c r="UK71" s="14"/>
      <c r="UL71" s="14"/>
      <c r="UM71" s="14"/>
      <c r="UN71" s="14"/>
      <c r="UO71" s="14"/>
      <c r="UP71" s="14"/>
      <c r="UQ71" s="14"/>
      <c r="UR71" s="14"/>
      <c r="US71" s="14"/>
      <c r="UT71" s="14"/>
      <c r="UU71" s="14"/>
      <c r="UV71" s="14"/>
      <c r="UW71" s="14"/>
      <c r="UX71" s="14"/>
      <c r="UY71" s="14"/>
      <c r="UZ71" s="14"/>
      <c r="VA71" s="14"/>
      <c r="VB71" s="14"/>
      <c r="VC71" s="14"/>
      <c r="VD71" s="14"/>
      <c r="VE71" s="14"/>
      <c r="VF71" s="14"/>
      <c r="VG71" s="14"/>
      <c r="VH71" s="14"/>
      <c r="VI71" s="14"/>
      <c r="VJ71" s="14"/>
      <c r="VK71" s="14"/>
      <c r="VL71" s="14"/>
      <c r="VM71" s="14"/>
      <c r="VN71" s="14"/>
      <c r="VO71" s="14"/>
      <c r="VP71" s="14"/>
      <c r="VQ71" s="14"/>
      <c r="VR71" s="14"/>
      <c r="VS71" s="14"/>
      <c r="VT71" s="14"/>
      <c r="VU71" s="14"/>
      <c r="VV71" s="14"/>
      <c r="VW71" s="14"/>
      <c r="VX71" s="14"/>
      <c r="VY71" s="14"/>
      <c r="VZ71" s="14"/>
      <c r="WA71" s="14"/>
      <c r="WB71" s="14"/>
      <c r="WC71" s="14"/>
      <c r="WD71" s="14"/>
      <c r="WE71" s="14"/>
      <c r="WF71" s="14"/>
      <c r="WG71" s="14"/>
      <c r="WH71" s="14"/>
      <c r="WI71" s="14"/>
      <c r="WJ71" s="14"/>
      <c r="WK71" s="14"/>
      <c r="WL71" s="14"/>
      <c r="WM71" s="14"/>
      <c r="WN71" s="14"/>
      <c r="WO71" s="14"/>
      <c r="WP71" s="14"/>
      <c r="WQ71" s="14"/>
      <c r="WR71" s="14"/>
      <c r="WS71" s="14"/>
      <c r="WT71" s="14"/>
      <c r="WU71" s="14"/>
      <c r="WV71" s="14"/>
      <c r="WW71" s="14"/>
      <c r="WX71" s="14"/>
      <c r="WY71" s="14"/>
      <c r="WZ71" s="14"/>
      <c r="XA71" s="14"/>
      <c r="XB71" s="14"/>
      <c r="XC71" s="14"/>
      <c r="XD71" s="14"/>
      <c r="XE71" s="14"/>
      <c r="XF71" s="14"/>
      <c r="XG71" s="14"/>
      <c r="XH71" s="14"/>
      <c r="XI71" s="14"/>
      <c r="XJ71" s="14"/>
      <c r="XK71" s="14"/>
      <c r="XL71" s="14"/>
      <c r="XM71" s="14"/>
      <c r="XN71" s="14"/>
      <c r="XO71" s="14"/>
      <c r="XP71" s="14"/>
      <c r="XQ71" s="14"/>
      <c r="XR71" s="14"/>
      <c r="XS71" s="14"/>
      <c r="XT71" s="14"/>
      <c r="XU71" s="14"/>
      <c r="XV71" s="14"/>
      <c r="XW71" s="14"/>
      <c r="XX71" s="14"/>
      <c r="XY71" s="14"/>
      <c r="XZ71" s="14"/>
      <c r="YA71" s="14"/>
      <c r="YB71" s="14"/>
      <c r="YC71" s="14"/>
      <c r="YD71" s="14"/>
      <c r="YE71" s="14"/>
      <c r="YF71" s="14"/>
      <c r="YG71" s="14"/>
      <c r="YH71" s="14"/>
      <c r="YI71" s="14"/>
      <c r="YJ71" s="14"/>
      <c r="YK71" s="14"/>
      <c r="YL71" s="14"/>
      <c r="YM71" s="14"/>
      <c r="YN71" s="14"/>
      <c r="YO71" s="14"/>
      <c r="YP71" s="14"/>
      <c r="YQ71" s="14"/>
      <c r="YR71" s="14"/>
      <c r="YS71" s="14"/>
      <c r="YT71" s="14"/>
      <c r="YU71" s="14"/>
      <c r="YV71" s="14"/>
      <c r="YW71" s="14"/>
      <c r="YX71" s="14"/>
      <c r="YY71" s="14"/>
      <c r="YZ71" s="14"/>
      <c r="ZA71" s="14"/>
      <c r="ZB71" s="14"/>
      <c r="ZC71" s="14"/>
      <c r="ZD71" s="14"/>
      <c r="ZE71" s="14"/>
      <c r="ZF71" s="14"/>
      <c r="ZG71" s="14"/>
      <c r="ZH71" s="14"/>
      <c r="ZI71" s="14"/>
      <c r="ZJ71" s="14"/>
      <c r="ZK71" s="14"/>
      <c r="ZL71" s="14"/>
      <c r="ZM71" s="14"/>
      <c r="ZN71" s="14"/>
      <c r="ZO71" s="14"/>
      <c r="ZP71" s="14"/>
      <c r="ZQ71" s="14"/>
      <c r="ZR71" s="14"/>
      <c r="ZS71" s="14"/>
      <c r="ZT71" s="14"/>
      <c r="ZU71" s="14"/>
      <c r="ZV71" s="14"/>
      <c r="ZW71" s="14"/>
      <c r="ZX71" s="14"/>
      <c r="ZY71" s="14"/>
      <c r="ZZ71" s="14"/>
      <c r="AAA71" s="14"/>
      <c r="AAB71" s="14"/>
      <c r="AAC71" s="14"/>
      <c r="AAD71" s="14"/>
      <c r="AAE71" s="14"/>
      <c r="AAF71" s="14"/>
      <c r="AAG71" s="14"/>
      <c r="AAH71" s="14"/>
      <c r="AAI71" s="14"/>
      <c r="AAJ71" s="14"/>
      <c r="AAK71" s="14"/>
      <c r="AAL71" s="14"/>
      <c r="AAM71" s="14"/>
      <c r="AAN71" s="14"/>
      <c r="AAO71" s="14"/>
      <c r="AAP71" s="14"/>
      <c r="AAQ71" s="14"/>
      <c r="AAR71" s="14"/>
      <c r="AAS71" s="14"/>
      <c r="AAT71" s="14"/>
      <c r="AAU71" s="14"/>
      <c r="AAV71" s="14"/>
      <c r="AAW71" s="14"/>
      <c r="AAX71" s="14"/>
      <c r="AAY71" s="14"/>
      <c r="AAZ71" s="14"/>
      <c r="ABA71" s="14"/>
      <c r="ABB71" s="14"/>
      <c r="ABC71" s="14"/>
      <c r="ABD71" s="14"/>
      <c r="ABE71" s="14"/>
      <c r="ABF71" s="14"/>
      <c r="ABG71" s="14"/>
      <c r="ABH71" s="14"/>
      <c r="ABI71" s="14"/>
      <c r="ABJ71" s="14"/>
      <c r="ABK71" s="14"/>
      <c r="ABL71" s="14"/>
      <c r="ABM71" s="14"/>
      <c r="ABN71" s="14"/>
      <c r="ABO71" s="14"/>
      <c r="ABP71" s="14"/>
      <c r="ABQ71" s="14"/>
      <c r="ABR71" s="14"/>
      <c r="ABS71" s="14"/>
      <c r="ABT71" s="14"/>
      <c r="ABU71" s="14"/>
      <c r="ABV71" s="14"/>
      <c r="ABW71" s="14"/>
      <c r="ABX71" s="14"/>
      <c r="ABY71" s="14"/>
      <c r="ABZ71" s="14"/>
      <c r="ACA71" s="14"/>
      <c r="ACB71" s="14"/>
      <c r="ACC71" s="14"/>
      <c r="ACD71" s="14"/>
      <c r="ACE71" s="14"/>
      <c r="ACF71" s="14"/>
      <c r="ACG71" s="14"/>
      <c r="ACH71" s="14"/>
      <c r="ACI71" s="14"/>
      <c r="ACJ71" s="14"/>
      <c r="ACK71" s="14"/>
      <c r="ACL71" s="14"/>
      <c r="ACM71" s="14"/>
      <c r="ACN71" s="14"/>
      <c r="ACO71" s="14"/>
      <c r="ACP71" s="14"/>
      <c r="ACQ71" s="14"/>
      <c r="ACR71" s="14"/>
      <c r="ACS71" s="14"/>
      <c r="ACT71" s="14"/>
      <c r="ACU71" s="14"/>
      <c r="ACV71" s="14"/>
      <c r="ACW71" s="14"/>
      <c r="ACX71" s="14"/>
      <c r="ACY71" s="14"/>
      <c r="ACZ71" s="14"/>
      <c r="ADA71" s="14"/>
      <c r="ADB71" s="14"/>
      <c r="ADC71" s="14"/>
      <c r="ADD71" s="14"/>
      <c r="ADE71" s="14"/>
      <c r="ADF71" s="14"/>
      <c r="ADG71" s="14"/>
      <c r="ADH71" s="14"/>
      <c r="ADI71" s="14"/>
      <c r="ADJ71" s="14"/>
      <c r="ADK71" s="14"/>
      <c r="ADL71" s="14"/>
      <c r="ADM71" s="14"/>
      <c r="ADN71" s="14"/>
      <c r="ADO71" s="14"/>
      <c r="ADP71" s="14"/>
      <c r="ADQ71" s="14"/>
      <c r="ADR71" s="14"/>
      <c r="ADS71" s="14"/>
      <c r="ADT71" s="14"/>
      <c r="ADU71" s="14"/>
      <c r="ADV71" s="14"/>
      <c r="ADW71" s="14"/>
      <c r="ADX71" s="14"/>
      <c r="ADY71" s="14"/>
      <c r="ADZ71" s="14"/>
      <c r="AEA71" s="14"/>
      <c r="AEB71" s="14"/>
      <c r="AEC71" s="14"/>
      <c r="AED71" s="14"/>
      <c r="AEE71" s="14"/>
      <c r="AEF71" s="14"/>
      <c r="AEG71" s="14"/>
      <c r="AEH71" s="14"/>
      <c r="AEI71" s="14"/>
      <c r="AEJ71" s="14"/>
      <c r="AEK71" s="14"/>
      <c r="AEL71" s="14"/>
      <c r="AEM71" s="14"/>
      <c r="AEN71" s="14"/>
      <c r="AEO71" s="14"/>
      <c r="AEP71" s="14"/>
      <c r="AEQ71" s="14"/>
      <c r="AER71" s="14"/>
      <c r="AES71" s="14"/>
      <c r="AET71" s="14"/>
      <c r="AEU71" s="14"/>
      <c r="AEV71" s="14"/>
      <c r="AEW71" s="14"/>
      <c r="AEX71" s="14"/>
      <c r="AEY71" s="14"/>
      <c r="AEZ71" s="14"/>
      <c r="AFA71" s="14"/>
      <c r="AFB71" s="14"/>
      <c r="AFC71" s="14"/>
      <c r="AFD71" s="14"/>
      <c r="AFE71" s="14"/>
      <c r="AFF71" s="14"/>
      <c r="AFG71" s="14"/>
      <c r="AFH71" s="14"/>
      <c r="AFI71" s="14"/>
      <c r="AFJ71" s="14"/>
      <c r="AFK71" s="14"/>
      <c r="AFL71" s="14"/>
      <c r="AFM71" s="14"/>
      <c r="AFN71" s="14"/>
      <c r="AFO71" s="14"/>
      <c r="AFP71" s="14"/>
      <c r="AFQ71" s="14"/>
      <c r="AFR71" s="14"/>
      <c r="AFS71" s="14"/>
      <c r="AFT71" s="14"/>
      <c r="AFU71" s="14"/>
      <c r="AFV71" s="14"/>
      <c r="AFW71" s="14"/>
      <c r="AFX71" s="14"/>
      <c r="AFY71" s="14"/>
      <c r="AFZ71" s="14"/>
      <c r="AGA71" s="14"/>
      <c r="AGB71" s="14"/>
      <c r="AGC71" s="14"/>
      <c r="AGD71" s="14"/>
      <c r="AGE71" s="14"/>
      <c r="AGF71" s="14"/>
      <c r="AGG71" s="14"/>
      <c r="AGH71" s="14"/>
      <c r="AGI71" s="14"/>
      <c r="AGJ71" s="14"/>
      <c r="AGK71" s="14"/>
      <c r="AGL71" s="14"/>
      <c r="AGM71" s="14"/>
      <c r="AGN71" s="14"/>
      <c r="AGO71" s="14"/>
      <c r="AGP71" s="14"/>
      <c r="AGQ71" s="14"/>
      <c r="AGR71" s="14"/>
      <c r="AGS71" s="14"/>
      <c r="AGT71" s="14"/>
      <c r="AGU71" s="14"/>
      <c r="AGV71" s="14"/>
      <c r="AGW71" s="14"/>
      <c r="AGX71" s="14"/>
      <c r="AGY71" s="14"/>
      <c r="AGZ71" s="14"/>
      <c r="AHA71" s="14"/>
      <c r="AHB71" s="14"/>
      <c r="AHC71" s="14"/>
      <c r="AHD71" s="14"/>
      <c r="AHE71" s="14"/>
      <c r="AHF71" s="14"/>
      <c r="AHG71" s="14"/>
      <c r="AHH71" s="14"/>
      <c r="AHI71" s="14"/>
      <c r="AHJ71" s="14"/>
      <c r="AHK71" s="14"/>
      <c r="AHL71" s="14"/>
      <c r="AHM71" s="14"/>
      <c r="AHN71" s="14"/>
      <c r="AHO71" s="14"/>
      <c r="AHP71" s="14"/>
      <c r="AHQ71" s="14"/>
      <c r="AHR71" s="14"/>
      <c r="AHS71" s="14"/>
      <c r="AHT71" s="14"/>
      <c r="AHU71" s="14"/>
      <c r="AHV71" s="14"/>
      <c r="AHW71" s="14"/>
      <c r="AHX71" s="14"/>
      <c r="AHY71" s="14"/>
      <c r="AHZ71" s="14"/>
      <c r="AIA71" s="14"/>
      <c r="AIB71" s="14"/>
      <c r="AIC71" s="14"/>
      <c r="AID71" s="14"/>
      <c r="AIE71" s="14"/>
      <c r="AIF71" s="14"/>
      <c r="AIG71" s="14"/>
      <c r="AIH71" s="14"/>
      <c r="AII71" s="14"/>
      <c r="AIJ71" s="14"/>
      <c r="AIK71" s="14"/>
      <c r="AIL71" s="14"/>
      <c r="AIM71" s="14"/>
      <c r="AIN71" s="14"/>
      <c r="AIO71" s="14"/>
      <c r="AIP71" s="14"/>
      <c r="AIQ71" s="14"/>
      <c r="AIR71" s="14"/>
      <c r="AIS71" s="14"/>
      <c r="AIT71" s="14"/>
      <c r="AIU71" s="14"/>
      <c r="AIV71" s="14"/>
      <c r="AIW71" s="14"/>
      <c r="AIX71" s="14"/>
      <c r="AIY71" s="14"/>
      <c r="AIZ71" s="14"/>
      <c r="AJA71" s="14"/>
      <c r="AJB71" s="14"/>
      <c r="AJC71" s="14"/>
      <c r="AJD71" s="14"/>
      <c r="AJE71" s="14"/>
      <c r="AJF71" s="14"/>
      <c r="AJG71" s="14"/>
      <c r="AJH71" s="14"/>
      <c r="AJI71" s="14"/>
      <c r="AJJ71" s="14"/>
      <c r="AJK71" s="14"/>
      <c r="AJL71" s="14"/>
      <c r="AJM71" s="14"/>
      <c r="AJN71" s="14"/>
      <c r="AJO71" s="14"/>
      <c r="AJP71" s="14"/>
      <c r="AJQ71" s="14"/>
      <c r="AJR71" s="14"/>
      <c r="AJS71" s="14"/>
      <c r="AJT71" s="14"/>
      <c r="AJU71" s="14"/>
      <c r="AJV71" s="14"/>
      <c r="AJW71" s="14"/>
      <c r="AJX71" s="14"/>
      <c r="AJY71" s="14"/>
      <c r="AJZ71" s="14"/>
      <c r="AKA71" s="14"/>
      <c r="AKB71" s="14"/>
      <c r="AKC71" s="14"/>
      <c r="AKD71" s="14"/>
      <c r="AKE71" s="14"/>
      <c r="AKF71" s="14"/>
      <c r="AKG71" s="14"/>
      <c r="AKH71" s="14"/>
      <c r="AKI71" s="14"/>
      <c r="AKJ71" s="14"/>
      <c r="AKK71" s="14"/>
      <c r="AKL71" s="14"/>
      <c r="AKM71" s="14"/>
      <c r="AKN71" s="14"/>
      <c r="AKO71" s="14"/>
      <c r="AKP71" s="14"/>
      <c r="AKQ71" s="14"/>
      <c r="AKR71" s="14"/>
      <c r="AKS71" s="14"/>
      <c r="AKT71" s="14"/>
      <c r="AKU71" s="14"/>
      <c r="AKV71" s="14"/>
      <c r="AKW71" s="14"/>
      <c r="AKX71" s="14"/>
      <c r="AKY71" s="14"/>
      <c r="AKZ71" s="14"/>
      <c r="ALA71" s="14"/>
      <c r="ALB71" s="14"/>
      <c r="ALC71" s="14"/>
      <c r="ALD71" s="14"/>
      <c r="ALE71" s="14"/>
      <c r="ALF71" s="14"/>
      <c r="ALG71" s="14"/>
      <c r="ALH71" s="14"/>
      <c r="ALI71" s="14"/>
      <c r="ALJ71" s="14"/>
      <c r="ALK71" s="14"/>
      <c r="ALL71" s="14"/>
      <c r="ALM71" s="14"/>
      <c r="ALN71" s="14"/>
      <c r="ALO71" s="14"/>
      <c r="ALP71" s="14"/>
      <c r="ALQ71" s="14"/>
      <c r="ALR71" s="14"/>
      <c r="ALS71" s="14"/>
      <c r="ALT71" s="14"/>
      <c r="ALU71" s="14"/>
      <c r="ALV71" s="14"/>
      <c r="ALW71" s="14"/>
      <c r="ALX71" s="14"/>
      <c r="ALY71" s="14"/>
      <c r="ALZ71" s="14"/>
      <c r="AMA71" s="14"/>
      <c r="AMB71" s="14"/>
      <c r="AMC71" s="14"/>
      <c r="AMD71" s="14"/>
      <c r="AME71" s="14"/>
      <c r="AMF71" s="14"/>
      <c r="AMG71" s="14"/>
      <c r="AMH71" s="14"/>
      <c r="AMI71" s="14"/>
      <c r="AMJ71" s="14"/>
      <c r="AMK71" s="14"/>
    </row>
    <row r="72" spans="1:1025" x14ac:dyDescent="0.25">
      <c r="A72" s="77"/>
      <c r="B72" s="78" t="s">
        <v>89</v>
      </c>
      <c r="C72" s="79" t="s">
        <v>90</v>
      </c>
      <c r="D72" s="105"/>
      <c r="E72" s="106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  <c r="IW72" s="14"/>
      <c r="IX72" s="14"/>
      <c r="IY72" s="14"/>
      <c r="IZ72" s="14"/>
      <c r="JA72" s="14"/>
      <c r="JB72" s="14"/>
      <c r="JC72" s="14"/>
      <c r="JD72" s="14"/>
      <c r="JE72" s="14"/>
      <c r="JF72" s="14"/>
      <c r="JG72" s="14"/>
      <c r="JH72" s="14"/>
      <c r="JI72" s="14"/>
      <c r="JJ72" s="14"/>
      <c r="JK72" s="14"/>
      <c r="JL72" s="14"/>
      <c r="JM72" s="14"/>
      <c r="JN72" s="14"/>
      <c r="JO72" s="14"/>
      <c r="JP72" s="14"/>
      <c r="JQ72" s="14"/>
      <c r="JR72" s="14"/>
      <c r="JS72" s="14"/>
      <c r="JT72" s="14"/>
      <c r="JU72" s="14"/>
      <c r="JV72" s="14"/>
      <c r="JW72" s="14"/>
      <c r="JX72" s="14"/>
      <c r="JY72" s="14"/>
      <c r="JZ72" s="14"/>
      <c r="KA72" s="14"/>
      <c r="KB72" s="14"/>
      <c r="KC72" s="14"/>
      <c r="KD72" s="14"/>
      <c r="KE72" s="14"/>
      <c r="KF72" s="14"/>
      <c r="KG72" s="14"/>
      <c r="KH72" s="14"/>
      <c r="KI72" s="14"/>
      <c r="KJ72" s="14"/>
      <c r="KK72" s="14"/>
      <c r="KL72" s="14"/>
      <c r="KM72" s="14"/>
      <c r="KN72" s="14"/>
      <c r="KO72" s="14"/>
      <c r="KP72" s="14"/>
      <c r="KQ72" s="14"/>
      <c r="KR72" s="14"/>
      <c r="KS72" s="14"/>
      <c r="KT72" s="14"/>
      <c r="KU72" s="14"/>
      <c r="KV72" s="14"/>
      <c r="KW72" s="14"/>
      <c r="KX72" s="14"/>
      <c r="KY72" s="14"/>
      <c r="KZ72" s="14"/>
      <c r="LA72" s="14"/>
      <c r="LB72" s="14"/>
      <c r="LC72" s="14"/>
      <c r="LD72" s="14"/>
      <c r="LE72" s="14"/>
      <c r="LF72" s="14"/>
      <c r="LG72" s="14"/>
      <c r="LH72" s="14"/>
      <c r="LI72" s="14"/>
      <c r="LJ72" s="14"/>
      <c r="LK72" s="14"/>
      <c r="LL72" s="14"/>
      <c r="LM72" s="14"/>
      <c r="LN72" s="14"/>
      <c r="LO72" s="14"/>
      <c r="LP72" s="14"/>
      <c r="LQ72" s="14"/>
      <c r="LR72" s="14"/>
      <c r="LS72" s="14"/>
      <c r="LT72" s="14"/>
      <c r="LU72" s="14"/>
      <c r="LV72" s="14"/>
      <c r="LW72" s="14"/>
      <c r="LX72" s="14"/>
      <c r="LY72" s="14"/>
      <c r="LZ72" s="14"/>
      <c r="MA72" s="14"/>
      <c r="MB72" s="14"/>
      <c r="MC72" s="14"/>
      <c r="MD72" s="14"/>
      <c r="ME72" s="14"/>
      <c r="MF72" s="14"/>
      <c r="MG72" s="14"/>
      <c r="MH72" s="14"/>
      <c r="MI72" s="14"/>
      <c r="MJ72" s="14"/>
      <c r="MK72" s="14"/>
      <c r="ML72" s="14"/>
      <c r="MM72" s="14"/>
      <c r="MN72" s="14"/>
      <c r="MO72" s="14"/>
      <c r="MP72" s="14"/>
      <c r="MQ72" s="14"/>
      <c r="MR72" s="14"/>
      <c r="MS72" s="14"/>
      <c r="MT72" s="14"/>
      <c r="MU72" s="14"/>
      <c r="MV72" s="14"/>
      <c r="MW72" s="14"/>
      <c r="MX72" s="14"/>
      <c r="MY72" s="14"/>
      <c r="MZ72" s="14"/>
      <c r="NA72" s="14"/>
      <c r="NB72" s="14"/>
      <c r="NC72" s="14"/>
      <c r="ND72" s="14"/>
      <c r="NE72" s="14"/>
      <c r="NF72" s="14"/>
      <c r="NG72" s="14"/>
      <c r="NH72" s="14"/>
      <c r="NI72" s="14"/>
      <c r="NJ72" s="14"/>
      <c r="NK72" s="14"/>
      <c r="NL72" s="14"/>
      <c r="NM72" s="14"/>
      <c r="NN72" s="14"/>
      <c r="NO72" s="14"/>
      <c r="NP72" s="14"/>
      <c r="NQ72" s="14"/>
      <c r="NR72" s="14"/>
      <c r="NS72" s="14"/>
      <c r="NT72" s="14"/>
      <c r="NU72" s="14"/>
      <c r="NV72" s="14"/>
      <c r="NW72" s="14"/>
      <c r="NX72" s="14"/>
      <c r="NY72" s="14"/>
      <c r="NZ72" s="14"/>
      <c r="OA72" s="14"/>
      <c r="OB72" s="14"/>
      <c r="OC72" s="14"/>
      <c r="OD72" s="14"/>
      <c r="OE72" s="14"/>
      <c r="OF72" s="14"/>
      <c r="OG72" s="14"/>
      <c r="OH72" s="14"/>
      <c r="OI72" s="14"/>
      <c r="OJ72" s="14"/>
      <c r="OK72" s="14"/>
      <c r="OL72" s="14"/>
      <c r="OM72" s="14"/>
      <c r="ON72" s="14"/>
      <c r="OO72" s="14"/>
      <c r="OP72" s="14"/>
      <c r="OQ72" s="14"/>
      <c r="OR72" s="14"/>
      <c r="OS72" s="14"/>
      <c r="OT72" s="14"/>
      <c r="OU72" s="14"/>
      <c r="OV72" s="14"/>
      <c r="OW72" s="14"/>
      <c r="OX72" s="14"/>
      <c r="OY72" s="14"/>
      <c r="OZ72" s="14"/>
      <c r="PA72" s="14"/>
      <c r="PB72" s="14"/>
      <c r="PC72" s="14"/>
      <c r="PD72" s="14"/>
      <c r="PE72" s="14"/>
      <c r="PF72" s="14"/>
      <c r="PG72" s="14"/>
      <c r="PH72" s="14"/>
      <c r="PI72" s="14"/>
      <c r="PJ72" s="14"/>
      <c r="PK72" s="14"/>
      <c r="PL72" s="14"/>
      <c r="PM72" s="14"/>
      <c r="PN72" s="14"/>
      <c r="PO72" s="14"/>
      <c r="PP72" s="14"/>
      <c r="PQ72" s="14"/>
      <c r="PR72" s="14"/>
      <c r="PS72" s="14"/>
      <c r="PT72" s="14"/>
      <c r="PU72" s="14"/>
      <c r="PV72" s="14"/>
      <c r="PW72" s="14"/>
      <c r="PX72" s="14"/>
      <c r="PY72" s="14"/>
      <c r="PZ72" s="14"/>
      <c r="QA72" s="14"/>
      <c r="QB72" s="14"/>
      <c r="QC72" s="14"/>
      <c r="QD72" s="14"/>
      <c r="QE72" s="14"/>
      <c r="QF72" s="14"/>
      <c r="QG72" s="14"/>
      <c r="QH72" s="14"/>
      <c r="QI72" s="14"/>
      <c r="QJ72" s="14"/>
      <c r="QK72" s="14"/>
      <c r="QL72" s="14"/>
      <c r="QM72" s="14"/>
      <c r="QN72" s="14"/>
      <c r="QO72" s="14"/>
      <c r="QP72" s="14"/>
      <c r="QQ72" s="14"/>
      <c r="QR72" s="14"/>
      <c r="QS72" s="14"/>
      <c r="QT72" s="14"/>
      <c r="QU72" s="14"/>
      <c r="QV72" s="14"/>
      <c r="QW72" s="14"/>
      <c r="QX72" s="14"/>
      <c r="QY72" s="14"/>
      <c r="QZ72" s="14"/>
      <c r="RA72" s="14"/>
      <c r="RB72" s="14"/>
      <c r="RC72" s="14"/>
      <c r="RD72" s="14"/>
      <c r="RE72" s="14"/>
      <c r="RF72" s="14"/>
      <c r="RG72" s="14"/>
      <c r="RH72" s="14"/>
      <c r="RI72" s="14"/>
      <c r="RJ72" s="14"/>
      <c r="RK72" s="14"/>
      <c r="RL72" s="14"/>
      <c r="RM72" s="14"/>
      <c r="RN72" s="14"/>
      <c r="RO72" s="14"/>
      <c r="RP72" s="14"/>
      <c r="RQ72" s="14"/>
      <c r="RR72" s="14"/>
      <c r="RS72" s="14"/>
      <c r="RT72" s="14"/>
      <c r="RU72" s="14"/>
      <c r="RV72" s="14"/>
      <c r="RW72" s="14"/>
      <c r="RX72" s="14"/>
      <c r="RY72" s="14"/>
      <c r="RZ72" s="14"/>
      <c r="SA72" s="14"/>
      <c r="SB72" s="14"/>
      <c r="SC72" s="14"/>
      <c r="SD72" s="14"/>
      <c r="SE72" s="14"/>
      <c r="SF72" s="14"/>
      <c r="SG72" s="14"/>
      <c r="SH72" s="14"/>
      <c r="SI72" s="14"/>
      <c r="SJ72" s="14"/>
      <c r="SK72" s="14"/>
      <c r="SL72" s="14"/>
      <c r="SM72" s="14"/>
      <c r="SN72" s="14"/>
      <c r="SO72" s="14"/>
      <c r="SP72" s="14"/>
      <c r="SQ72" s="14"/>
      <c r="SR72" s="14"/>
      <c r="SS72" s="14"/>
      <c r="ST72" s="14"/>
      <c r="SU72" s="14"/>
      <c r="SV72" s="14"/>
      <c r="SW72" s="14"/>
      <c r="SX72" s="14"/>
      <c r="SY72" s="14"/>
      <c r="SZ72" s="14"/>
      <c r="TA72" s="14"/>
      <c r="TB72" s="14"/>
      <c r="TC72" s="14"/>
      <c r="TD72" s="14"/>
      <c r="TE72" s="14"/>
      <c r="TF72" s="14"/>
      <c r="TG72" s="14"/>
      <c r="TH72" s="14"/>
      <c r="TI72" s="14"/>
      <c r="TJ72" s="14"/>
      <c r="TK72" s="14"/>
      <c r="TL72" s="14"/>
      <c r="TM72" s="14"/>
      <c r="TN72" s="14"/>
      <c r="TO72" s="14"/>
      <c r="TP72" s="14"/>
      <c r="TQ72" s="14"/>
      <c r="TR72" s="14"/>
      <c r="TS72" s="14"/>
      <c r="TT72" s="14"/>
      <c r="TU72" s="14"/>
      <c r="TV72" s="14"/>
      <c r="TW72" s="14"/>
      <c r="TX72" s="14"/>
      <c r="TY72" s="14"/>
      <c r="TZ72" s="14"/>
      <c r="UA72" s="14"/>
      <c r="UB72" s="14"/>
      <c r="UC72" s="14"/>
      <c r="UD72" s="14"/>
      <c r="UE72" s="14"/>
      <c r="UF72" s="14"/>
      <c r="UG72" s="14"/>
      <c r="UH72" s="14"/>
      <c r="UI72" s="14"/>
      <c r="UJ72" s="14"/>
      <c r="UK72" s="14"/>
      <c r="UL72" s="14"/>
      <c r="UM72" s="14"/>
      <c r="UN72" s="14"/>
      <c r="UO72" s="14"/>
      <c r="UP72" s="14"/>
      <c r="UQ72" s="14"/>
      <c r="UR72" s="14"/>
      <c r="US72" s="14"/>
      <c r="UT72" s="14"/>
      <c r="UU72" s="14"/>
      <c r="UV72" s="14"/>
      <c r="UW72" s="14"/>
      <c r="UX72" s="14"/>
      <c r="UY72" s="14"/>
      <c r="UZ72" s="14"/>
      <c r="VA72" s="14"/>
      <c r="VB72" s="14"/>
      <c r="VC72" s="14"/>
      <c r="VD72" s="14"/>
      <c r="VE72" s="14"/>
      <c r="VF72" s="14"/>
      <c r="VG72" s="14"/>
      <c r="VH72" s="14"/>
      <c r="VI72" s="14"/>
      <c r="VJ72" s="14"/>
      <c r="VK72" s="14"/>
      <c r="VL72" s="14"/>
      <c r="VM72" s="14"/>
      <c r="VN72" s="14"/>
      <c r="VO72" s="14"/>
      <c r="VP72" s="14"/>
      <c r="VQ72" s="14"/>
      <c r="VR72" s="14"/>
      <c r="VS72" s="14"/>
      <c r="VT72" s="14"/>
      <c r="VU72" s="14"/>
      <c r="VV72" s="14"/>
      <c r="VW72" s="14"/>
      <c r="VX72" s="14"/>
      <c r="VY72" s="14"/>
      <c r="VZ72" s="14"/>
      <c r="WA72" s="14"/>
      <c r="WB72" s="14"/>
      <c r="WC72" s="14"/>
      <c r="WD72" s="14"/>
      <c r="WE72" s="14"/>
      <c r="WF72" s="14"/>
      <c r="WG72" s="14"/>
      <c r="WH72" s="14"/>
      <c r="WI72" s="14"/>
      <c r="WJ72" s="14"/>
      <c r="WK72" s="14"/>
      <c r="WL72" s="14"/>
      <c r="WM72" s="14"/>
      <c r="WN72" s="14"/>
      <c r="WO72" s="14"/>
      <c r="WP72" s="14"/>
      <c r="WQ72" s="14"/>
      <c r="WR72" s="14"/>
      <c r="WS72" s="14"/>
      <c r="WT72" s="14"/>
      <c r="WU72" s="14"/>
      <c r="WV72" s="14"/>
      <c r="WW72" s="14"/>
      <c r="WX72" s="14"/>
      <c r="WY72" s="14"/>
      <c r="WZ72" s="14"/>
      <c r="XA72" s="14"/>
      <c r="XB72" s="14"/>
      <c r="XC72" s="14"/>
      <c r="XD72" s="14"/>
      <c r="XE72" s="14"/>
      <c r="XF72" s="14"/>
      <c r="XG72" s="14"/>
      <c r="XH72" s="14"/>
      <c r="XI72" s="14"/>
      <c r="XJ72" s="14"/>
      <c r="XK72" s="14"/>
      <c r="XL72" s="14"/>
      <c r="XM72" s="14"/>
      <c r="XN72" s="14"/>
      <c r="XO72" s="14"/>
      <c r="XP72" s="14"/>
      <c r="XQ72" s="14"/>
      <c r="XR72" s="14"/>
      <c r="XS72" s="14"/>
      <c r="XT72" s="14"/>
      <c r="XU72" s="14"/>
      <c r="XV72" s="14"/>
      <c r="XW72" s="14"/>
      <c r="XX72" s="14"/>
      <c r="XY72" s="14"/>
      <c r="XZ72" s="14"/>
      <c r="YA72" s="14"/>
      <c r="YB72" s="14"/>
      <c r="YC72" s="14"/>
      <c r="YD72" s="14"/>
      <c r="YE72" s="14"/>
      <c r="YF72" s="14"/>
      <c r="YG72" s="14"/>
      <c r="YH72" s="14"/>
      <c r="YI72" s="14"/>
      <c r="YJ72" s="14"/>
      <c r="YK72" s="14"/>
      <c r="YL72" s="14"/>
      <c r="YM72" s="14"/>
      <c r="YN72" s="14"/>
      <c r="YO72" s="14"/>
      <c r="YP72" s="14"/>
      <c r="YQ72" s="14"/>
      <c r="YR72" s="14"/>
      <c r="YS72" s="14"/>
      <c r="YT72" s="14"/>
      <c r="YU72" s="14"/>
      <c r="YV72" s="14"/>
      <c r="YW72" s="14"/>
      <c r="YX72" s="14"/>
      <c r="YY72" s="14"/>
      <c r="YZ72" s="14"/>
      <c r="ZA72" s="14"/>
      <c r="ZB72" s="14"/>
      <c r="ZC72" s="14"/>
      <c r="ZD72" s="14"/>
      <c r="ZE72" s="14"/>
      <c r="ZF72" s="14"/>
      <c r="ZG72" s="14"/>
      <c r="ZH72" s="14"/>
      <c r="ZI72" s="14"/>
      <c r="ZJ72" s="14"/>
      <c r="ZK72" s="14"/>
      <c r="ZL72" s="14"/>
      <c r="ZM72" s="14"/>
      <c r="ZN72" s="14"/>
      <c r="ZO72" s="14"/>
      <c r="ZP72" s="14"/>
      <c r="ZQ72" s="14"/>
      <c r="ZR72" s="14"/>
      <c r="ZS72" s="14"/>
      <c r="ZT72" s="14"/>
      <c r="ZU72" s="14"/>
      <c r="ZV72" s="14"/>
      <c r="ZW72" s="14"/>
      <c r="ZX72" s="14"/>
      <c r="ZY72" s="14"/>
      <c r="ZZ72" s="14"/>
      <c r="AAA72" s="14"/>
      <c r="AAB72" s="14"/>
      <c r="AAC72" s="14"/>
      <c r="AAD72" s="14"/>
      <c r="AAE72" s="14"/>
      <c r="AAF72" s="14"/>
      <c r="AAG72" s="14"/>
      <c r="AAH72" s="14"/>
      <c r="AAI72" s="14"/>
      <c r="AAJ72" s="14"/>
      <c r="AAK72" s="14"/>
      <c r="AAL72" s="14"/>
      <c r="AAM72" s="14"/>
      <c r="AAN72" s="14"/>
      <c r="AAO72" s="14"/>
      <c r="AAP72" s="14"/>
      <c r="AAQ72" s="14"/>
      <c r="AAR72" s="14"/>
      <c r="AAS72" s="14"/>
      <c r="AAT72" s="14"/>
      <c r="AAU72" s="14"/>
      <c r="AAV72" s="14"/>
      <c r="AAW72" s="14"/>
      <c r="AAX72" s="14"/>
      <c r="AAY72" s="14"/>
      <c r="AAZ72" s="14"/>
      <c r="ABA72" s="14"/>
      <c r="ABB72" s="14"/>
      <c r="ABC72" s="14"/>
      <c r="ABD72" s="14"/>
      <c r="ABE72" s="14"/>
      <c r="ABF72" s="14"/>
      <c r="ABG72" s="14"/>
      <c r="ABH72" s="14"/>
      <c r="ABI72" s="14"/>
      <c r="ABJ72" s="14"/>
      <c r="ABK72" s="14"/>
      <c r="ABL72" s="14"/>
      <c r="ABM72" s="14"/>
      <c r="ABN72" s="14"/>
      <c r="ABO72" s="14"/>
      <c r="ABP72" s="14"/>
      <c r="ABQ72" s="14"/>
      <c r="ABR72" s="14"/>
      <c r="ABS72" s="14"/>
      <c r="ABT72" s="14"/>
      <c r="ABU72" s="14"/>
      <c r="ABV72" s="14"/>
      <c r="ABW72" s="14"/>
      <c r="ABX72" s="14"/>
      <c r="ABY72" s="14"/>
      <c r="ABZ72" s="14"/>
      <c r="ACA72" s="14"/>
      <c r="ACB72" s="14"/>
      <c r="ACC72" s="14"/>
      <c r="ACD72" s="14"/>
      <c r="ACE72" s="14"/>
      <c r="ACF72" s="14"/>
      <c r="ACG72" s="14"/>
      <c r="ACH72" s="14"/>
      <c r="ACI72" s="14"/>
      <c r="ACJ72" s="14"/>
      <c r="ACK72" s="14"/>
      <c r="ACL72" s="14"/>
      <c r="ACM72" s="14"/>
      <c r="ACN72" s="14"/>
      <c r="ACO72" s="14"/>
      <c r="ACP72" s="14"/>
      <c r="ACQ72" s="14"/>
      <c r="ACR72" s="14"/>
      <c r="ACS72" s="14"/>
      <c r="ACT72" s="14"/>
      <c r="ACU72" s="14"/>
      <c r="ACV72" s="14"/>
      <c r="ACW72" s="14"/>
      <c r="ACX72" s="14"/>
      <c r="ACY72" s="14"/>
      <c r="ACZ72" s="14"/>
      <c r="ADA72" s="14"/>
      <c r="ADB72" s="14"/>
      <c r="ADC72" s="14"/>
      <c r="ADD72" s="14"/>
      <c r="ADE72" s="14"/>
      <c r="ADF72" s="14"/>
      <c r="ADG72" s="14"/>
      <c r="ADH72" s="14"/>
      <c r="ADI72" s="14"/>
      <c r="ADJ72" s="14"/>
      <c r="ADK72" s="14"/>
      <c r="ADL72" s="14"/>
      <c r="ADM72" s="14"/>
      <c r="ADN72" s="14"/>
      <c r="ADO72" s="14"/>
      <c r="ADP72" s="14"/>
      <c r="ADQ72" s="14"/>
      <c r="ADR72" s="14"/>
      <c r="ADS72" s="14"/>
      <c r="ADT72" s="14"/>
      <c r="ADU72" s="14"/>
      <c r="ADV72" s="14"/>
      <c r="ADW72" s="14"/>
      <c r="ADX72" s="14"/>
      <c r="ADY72" s="14"/>
      <c r="ADZ72" s="14"/>
      <c r="AEA72" s="14"/>
      <c r="AEB72" s="14"/>
      <c r="AEC72" s="14"/>
      <c r="AED72" s="14"/>
      <c r="AEE72" s="14"/>
      <c r="AEF72" s="14"/>
      <c r="AEG72" s="14"/>
      <c r="AEH72" s="14"/>
      <c r="AEI72" s="14"/>
      <c r="AEJ72" s="14"/>
      <c r="AEK72" s="14"/>
      <c r="AEL72" s="14"/>
      <c r="AEM72" s="14"/>
      <c r="AEN72" s="14"/>
      <c r="AEO72" s="14"/>
      <c r="AEP72" s="14"/>
      <c r="AEQ72" s="14"/>
      <c r="AER72" s="14"/>
      <c r="AES72" s="14"/>
      <c r="AET72" s="14"/>
      <c r="AEU72" s="14"/>
      <c r="AEV72" s="14"/>
      <c r="AEW72" s="14"/>
      <c r="AEX72" s="14"/>
      <c r="AEY72" s="14"/>
      <c r="AEZ72" s="14"/>
      <c r="AFA72" s="14"/>
      <c r="AFB72" s="14"/>
      <c r="AFC72" s="14"/>
      <c r="AFD72" s="14"/>
      <c r="AFE72" s="14"/>
      <c r="AFF72" s="14"/>
      <c r="AFG72" s="14"/>
      <c r="AFH72" s="14"/>
      <c r="AFI72" s="14"/>
      <c r="AFJ72" s="14"/>
      <c r="AFK72" s="14"/>
      <c r="AFL72" s="14"/>
      <c r="AFM72" s="14"/>
      <c r="AFN72" s="14"/>
      <c r="AFO72" s="14"/>
      <c r="AFP72" s="14"/>
      <c r="AFQ72" s="14"/>
      <c r="AFR72" s="14"/>
      <c r="AFS72" s="14"/>
      <c r="AFT72" s="14"/>
      <c r="AFU72" s="14"/>
      <c r="AFV72" s="14"/>
      <c r="AFW72" s="14"/>
      <c r="AFX72" s="14"/>
      <c r="AFY72" s="14"/>
      <c r="AFZ72" s="14"/>
      <c r="AGA72" s="14"/>
      <c r="AGB72" s="14"/>
      <c r="AGC72" s="14"/>
      <c r="AGD72" s="14"/>
      <c r="AGE72" s="14"/>
      <c r="AGF72" s="14"/>
      <c r="AGG72" s="14"/>
      <c r="AGH72" s="14"/>
      <c r="AGI72" s="14"/>
      <c r="AGJ72" s="14"/>
      <c r="AGK72" s="14"/>
      <c r="AGL72" s="14"/>
      <c r="AGM72" s="14"/>
      <c r="AGN72" s="14"/>
      <c r="AGO72" s="14"/>
      <c r="AGP72" s="14"/>
      <c r="AGQ72" s="14"/>
      <c r="AGR72" s="14"/>
      <c r="AGS72" s="14"/>
      <c r="AGT72" s="14"/>
      <c r="AGU72" s="14"/>
      <c r="AGV72" s="14"/>
      <c r="AGW72" s="14"/>
      <c r="AGX72" s="14"/>
      <c r="AGY72" s="14"/>
      <c r="AGZ72" s="14"/>
      <c r="AHA72" s="14"/>
      <c r="AHB72" s="14"/>
      <c r="AHC72" s="14"/>
      <c r="AHD72" s="14"/>
      <c r="AHE72" s="14"/>
      <c r="AHF72" s="14"/>
      <c r="AHG72" s="14"/>
      <c r="AHH72" s="14"/>
      <c r="AHI72" s="14"/>
      <c r="AHJ72" s="14"/>
      <c r="AHK72" s="14"/>
      <c r="AHL72" s="14"/>
      <c r="AHM72" s="14"/>
      <c r="AHN72" s="14"/>
      <c r="AHO72" s="14"/>
      <c r="AHP72" s="14"/>
      <c r="AHQ72" s="14"/>
      <c r="AHR72" s="14"/>
      <c r="AHS72" s="14"/>
      <c r="AHT72" s="14"/>
      <c r="AHU72" s="14"/>
      <c r="AHV72" s="14"/>
      <c r="AHW72" s="14"/>
      <c r="AHX72" s="14"/>
      <c r="AHY72" s="14"/>
      <c r="AHZ72" s="14"/>
      <c r="AIA72" s="14"/>
      <c r="AIB72" s="14"/>
      <c r="AIC72" s="14"/>
      <c r="AID72" s="14"/>
      <c r="AIE72" s="14"/>
      <c r="AIF72" s="14"/>
      <c r="AIG72" s="14"/>
      <c r="AIH72" s="14"/>
      <c r="AII72" s="14"/>
      <c r="AIJ72" s="14"/>
      <c r="AIK72" s="14"/>
      <c r="AIL72" s="14"/>
      <c r="AIM72" s="14"/>
      <c r="AIN72" s="14"/>
      <c r="AIO72" s="14"/>
      <c r="AIP72" s="14"/>
      <c r="AIQ72" s="14"/>
      <c r="AIR72" s="14"/>
      <c r="AIS72" s="14"/>
      <c r="AIT72" s="14"/>
      <c r="AIU72" s="14"/>
      <c r="AIV72" s="14"/>
      <c r="AIW72" s="14"/>
      <c r="AIX72" s="14"/>
      <c r="AIY72" s="14"/>
      <c r="AIZ72" s="14"/>
      <c r="AJA72" s="14"/>
      <c r="AJB72" s="14"/>
      <c r="AJC72" s="14"/>
      <c r="AJD72" s="14"/>
      <c r="AJE72" s="14"/>
      <c r="AJF72" s="14"/>
      <c r="AJG72" s="14"/>
      <c r="AJH72" s="14"/>
      <c r="AJI72" s="14"/>
      <c r="AJJ72" s="14"/>
      <c r="AJK72" s="14"/>
      <c r="AJL72" s="14"/>
      <c r="AJM72" s="14"/>
      <c r="AJN72" s="14"/>
      <c r="AJO72" s="14"/>
      <c r="AJP72" s="14"/>
      <c r="AJQ72" s="14"/>
      <c r="AJR72" s="14"/>
      <c r="AJS72" s="14"/>
      <c r="AJT72" s="14"/>
      <c r="AJU72" s="14"/>
      <c r="AJV72" s="14"/>
      <c r="AJW72" s="14"/>
      <c r="AJX72" s="14"/>
      <c r="AJY72" s="14"/>
      <c r="AJZ72" s="14"/>
      <c r="AKA72" s="14"/>
      <c r="AKB72" s="14"/>
      <c r="AKC72" s="14"/>
      <c r="AKD72" s="14"/>
      <c r="AKE72" s="14"/>
      <c r="AKF72" s="14"/>
      <c r="AKG72" s="14"/>
      <c r="AKH72" s="14"/>
      <c r="AKI72" s="14"/>
      <c r="AKJ72" s="14"/>
      <c r="AKK72" s="14"/>
      <c r="AKL72" s="14"/>
      <c r="AKM72" s="14"/>
      <c r="AKN72" s="14"/>
      <c r="AKO72" s="14"/>
      <c r="AKP72" s="14"/>
      <c r="AKQ72" s="14"/>
      <c r="AKR72" s="14"/>
      <c r="AKS72" s="14"/>
      <c r="AKT72" s="14"/>
      <c r="AKU72" s="14"/>
      <c r="AKV72" s="14"/>
      <c r="AKW72" s="14"/>
      <c r="AKX72" s="14"/>
      <c r="AKY72" s="14"/>
      <c r="AKZ72" s="14"/>
      <c r="ALA72" s="14"/>
      <c r="ALB72" s="14"/>
      <c r="ALC72" s="14"/>
      <c r="ALD72" s="14"/>
      <c r="ALE72" s="14"/>
      <c r="ALF72" s="14"/>
      <c r="ALG72" s="14"/>
      <c r="ALH72" s="14"/>
      <c r="ALI72" s="14"/>
      <c r="ALJ72" s="14"/>
      <c r="ALK72" s="14"/>
      <c r="ALL72" s="14"/>
      <c r="ALM72" s="14"/>
      <c r="ALN72" s="14"/>
      <c r="ALO72" s="14"/>
      <c r="ALP72" s="14"/>
      <c r="ALQ72" s="14"/>
      <c r="ALR72" s="14"/>
      <c r="ALS72" s="14"/>
      <c r="ALT72" s="14"/>
      <c r="ALU72" s="14"/>
      <c r="ALV72" s="14"/>
      <c r="ALW72" s="14"/>
      <c r="ALX72" s="14"/>
      <c r="ALY72" s="14"/>
      <c r="ALZ72" s="14"/>
      <c r="AMA72" s="14"/>
      <c r="AMB72" s="14"/>
      <c r="AMC72" s="14"/>
      <c r="AMD72" s="14"/>
      <c r="AME72" s="14"/>
      <c r="AMF72" s="14"/>
      <c r="AMG72" s="14"/>
      <c r="AMH72" s="14"/>
      <c r="AMI72" s="14"/>
      <c r="AMJ72" s="14"/>
      <c r="AMK72" s="14"/>
    </row>
    <row r="73" spans="1:1025" x14ac:dyDescent="0.25">
      <c r="A73" s="77"/>
      <c r="B73" s="80" t="s">
        <v>91</v>
      </c>
      <c r="C73" s="81" t="s">
        <v>92</v>
      </c>
      <c r="D73" s="107"/>
      <c r="E73" s="107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  <c r="IW73" s="14"/>
      <c r="IX73" s="14"/>
      <c r="IY73" s="14"/>
      <c r="IZ73" s="14"/>
      <c r="JA73" s="14"/>
      <c r="JB73" s="14"/>
      <c r="JC73" s="14"/>
      <c r="JD73" s="14"/>
      <c r="JE73" s="14"/>
      <c r="JF73" s="14"/>
      <c r="JG73" s="14"/>
      <c r="JH73" s="14"/>
      <c r="JI73" s="14"/>
      <c r="JJ73" s="14"/>
      <c r="JK73" s="14"/>
      <c r="JL73" s="14"/>
      <c r="JM73" s="14"/>
      <c r="JN73" s="14"/>
      <c r="JO73" s="14"/>
      <c r="JP73" s="14"/>
      <c r="JQ73" s="14"/>
      <c r="JR73" s="14"/>
      <c r="JS73" s="14"/>
      <c r="JT73" s="14"/>
      <c r="JU73" s="14"/>
      <c r="JV73" s="14"/>
      <c r="JW73" s="14"/>
      <c r="JX73" s="14"/>
      <c r="JY73" s="14"/>
      <c r="JZ73" s="14"/>
      <c r="KA73" s="14"/>
      <c r="KB73" s="14"/>
      <c r="KC73" s="14"/>
      <c r="KD73" s="14"/>
      <c r="KE73" s="14"/>
      <c r="KF73" s="14"/>
      <c r="KG73" s="14"/>
      <c r="KH73" s="14"/>
      <c r="KI73" s="14"/>
      <c r="KJ73" s="14"/>
      <c r="KK73" s="14"/>
      <c r="KL73" s="14"/>
      <c r="KM73" s="14"/>
      <c r="KN73" s="14"/>
      <c r="KO73" s="14"/>
      <c r="KP73" s="14"/>
      <c r="KQ73" s="14"/>
      <c r="KR73" s="14"/>
      <c r="KS73" s="14"/>
      <c r="KT73" s="14"/>
      <c r="KU73" s="14"/>
      <c r="KV73" s="14"/>
      <c r="KW73" s="14"/>
      <c r="KX73" s="14"/>
      <c r="KY73" s="14"/>
      <c r="KZ73" s="14"/>
      <c r="LA73" s="14"/>
      <c r="LB73" s="14"/>
      <c r="LC73" s="14"/>
      <c r="LD73" s="14"/>
      <c r="LE73" s="14"/>
      <c r="LF73" s="14"/>
      <c r="LG73" s="14"/>
      <c r="LH73" s="14"/>
      <c r="LI73" s="14"/>
      <c r="LJ73" s="14"/>
      <c r="LK73" s="14"/>
      <c r="LL73" s="14"/>
      <c r="LM73" s="14"/>
      <c r="LN73" s="14"/>
      <c r="LO73" s="14"/>
      <c r="LP73" s="14"/>
      <c r="LQ73" s="14"/>
      <c r="LR73" s="14"/>
      <c r="LS73" s="14"/>
      <c r="LT73" s="14"/>
      <c r="LU73" s="14"/>
      <c r="LV73" s="14"/>
      <c r="LW73" s="14"/>
      <c r="LX73" s="14"/>
      <c r="LY73" s="14"/>
      <c r="LZ73" s="14"/>
      <c r="MA73" s="14"/>
      <c r="MB73" s="14"/>
      <c r="MC73" s="14"/>
      <c r="MD73" s="14"/>
      <c r="ME73" s="14"/>
      <c r="MF73" s="14"/>
      <c r="MG73" s="14"/>
      <c r="MH73" s="14"/>
      <c r="MI73" s="14"/>
      <c r="MJ73" s="14"/>
      <c r="MK73" s="14"/>
      <c r="ML73" s="14"/>
      <c r="MM73" s="14"/>
      <c r="MN73" s="14"/>
      <c r="MO73" s="14"/>
      <c r="MP73" s="14"/>
      <c r="MQ73" s="14"/>
      <c r="MR73" s="14"/>
      <c r="MS73" s="14"/>
      <c r="MT73" s="14"/>
      <c r="MU73" s="14"/>
      <c r="MV73" s="14"/>
      <c r="MW73" s="14"/>
      <c r="MX73" s="14"/>
      <c r="MY73" s="14"/>
      <c r="MZ73" s="14"/>
      <c r="NA73" s="14"/>
      <c r="NB73" s="14"/>
      <c r="NC73" s="14"/>
      <c r="ND73" s="14"/>
      <c r="NE73" s="14"/>
      <c r="NF73" s="14"/>
      <c r="NG73" s="14"/>
      <c r="NH73" s="14"/>
      <c r="NI73" s="14"/>
      <c r="NJ73" s="14"/>
      <c r="NK73" s="14"/>
      <c r="NL73" s="14"/>
      <c r="NM73" s="14"/>
      <c r="NN73" s="14"/>
      <c r="NO73" s="14"/>
      <c r="NP73" s="14"/>
      <c r="NQ73" s="14"/>
      <c r="NR73" s="14"/>
      <c r="NS73" s="14"/>
      <c r="NT73" s="14"/>
      <c r="NU73" s="14"/>
      <c r="NV73" s="14"/>
      <c r="NW73" s="14"/>
      <c r="NX73" s="14"/>
      <c r="NY73" s="14"/>
      <c r="NZ73" s="14"/>
      <c r="OA73" s="14"/>
      <c r="OB73" s="14"/>
      <c r="OC73" s="14"/>
      <c r="OD73" s="14"/>
      <c r="OE73" s="14"/>
      <c r="OF73" s="14"/>
      <c r="OG73" s="14"/>
      <c r="OH73" s="14"/>
      <c r="OI73" s="14"/>
      <c r="OJ73" s="14"/>
      <c r="OK73" s="14"/>
      <c r="OL73" s="14"/>
      <c r="OM73" s="14"/>
      <c r="ON73" s="14"/>
      <c r="OO73" s="14"/>
      <c r="OP73" s="14"/>
      <c r="OQ73" s="14"/>
      <c r="OR73" s="14"/>
      <c r="OS73" s="14"/>
      <c r="OT73" s="14"/>
      <c r="OU73" s="14"/>
      <c r="OV73" s="14"/>
      <c r="OW73" s="14"/>
      <c r="OX73" s="14"/>
      <c r="OY73" s="14"/>
      <c r="OZ73" s="14"/>
      <c r="PA73" s="14"/>
      <c r="PB73" s="14"/>
      <c r="PC73" s="14"/>
      <c r="PD73" s="14"/>
      <c r="PE73" s="14"/>
      <c r="PF73" s="14"/>
      <c r="PG73" s="14"/>
      <c r="PH73" s="14"/>
      <c r="PI73" s="14"/>
      <c r="PJ73" s="14"/>
      <c r="PK73" s="14"/>
      <c r="PL73" s="14"/>
      <c r="PM73" s="14"/>
      <c r="PN73" s="14"/>
      <c r="PO73" s="14"/>
      <c r="PP73" s="14"/>
      <c r="PQ73" s="14"/>
      <c r="PR73" s="14"/>
      <c r="PS73" s="14"/>
      <c r="PT73" s="14"/>
      <c r="PU73" s="14"/>
      <c r="PV73" s="14"/>
      <c r="PW73" s="14"/>
      <c r="PX73" s="14"/>
      <c r="PY73" s="14"/>
      <c r="PZ73" s="14"/>
      <c r="QA73" s="14"/>
      <c r="QB73" s="14"/>
      <c r="QC73" s="14"/>
      <c r="QD73" s="14"/>
      <c r="QE73" s="14"/>
      <c r="QF73" s="14"/>
      <c r="QG73" s="14"/>
      <c r="QH73" s="14"/>
      <c r="QI73" s="14"/>
      <c r="QJ73" s="14"/>
      <c r="QK73" s="14"/>
      <c r="QL73" s="14"/>
      <c r="QM73" s="14"/>
      <c r="QN73" s="14"/>
      <c r="QO73" s="14"/>
      <c r="QP73" s="14"/>
      <c r="QQ73" s="14"/>
      <c r="QR73" s="14"/>
      <c r="QS73" s="14"/>
      <c r="QT73" s="14"/>
      <c r="QU73" s="14"/>
      <c r="QV73" s="14"/>
      <c r="QW73" s="14"/>
      <c r="QX73" s="14"/>
      <c r="QY73" s="14"/>
      <c r="QZ73" s="14"/>
      <c r="RA73" s="14"/>
      <c r="RB73" s="14"/>
      <c r="RC73" s="14"/>
      <c r="RD73" s="14"/>
      <c r="RE73" s="14"/>
      <c r="RF73" s="14"/>
      <c r="RG73" s="14"/>
      <c r="RH73" s="14"/>
      <c r="RI73" s="14"/>
      <c r="RJ73" s="14"/>
      <c r="RK73" s="14"/>
      <c r="RL73" s="14"/>
      <c r="RM73" s="14"/>
      <c r="RN73" s="14"/>
      <c r="RO73" s="14"/>
      <c r="RP73" s="14"/>
      <c r="RQ73" s="14"/>
      <c r="RR73" s="14"/>
      <c r="RS73" s="14"/>
      <c r="RT73" s="14"/>
      <c r="RU73" s="14"/>
      <c r="RV73" s="14"/>
      <c r="RW73" s="14"/>
      <c r="RX73" s="14"/>
      <c r="RY73" s="14"/>
      <c r="RZ73" s="14"/>
      <c r="SA73" s="14"/>
      <c r="SB73" s="14"/>
      <c r="SC73" s="14"/>
      <c r="SD73" s="14"/>
      <c r="SE73" s="14"/>
      <c r="SF73" s="14"/>
      <c r="SG73" s="14"/>
      <c r="SH73" s="14"/>
      <c r="SI73" s="14"/>
      <c r="SJ73" s="14"/>
      <c r="SK73" s="14"/>
      <c r="SL73" s="14"/>
      <c r="SM73" s="14"/>
      <c r="SN73" s="14"/>
      <c r="SO73" s="14"/>
      <c r="SP73" s="14"/>
      <c r="SQ73" s="14"/>
      <c r="SR73" s="14"/>
      <c r="SS73" s="14"/>
      <c r="ST73" s="14"/>
      <c r="SU73" s="14"/>
      <c r="SV73" s="14"/>
      <c r="SW73" s="14"/>
      <c r="SX73" s="14"/>
      <c r="SY73" s="14"/>
      <c r="SZ73" s="14"/>
      <c r="TA73" s="14"/>
      <c r="TB73" s="14"/>
      <c r="TC73" s="14"/>
      <c r="TD73" s="14"/>
      <c r="TE73" s="14"/>
      <c r="TF73" s="14"/>
      <c r="TG73" s="14"/>
      <c r="TH73" s="14"/>
      <c r="TI73" s="14"/>
      <c r="TJ73" s="14"/>
      <c r="TK73" s="14"/>
      <c r="TL73" s="14"/>
      <c r="TM73" s="14"/>
      <c r="TN73" s="14"/>
      <c r="TO73" s="14"/>
      <c r="TP73" s="14"/>
      <c r="TQ73" s="14"/>
      <c r="TR73" s="14"/>
      <c r="TS73" s="14"/>
      <c r="TT73" s="14"/>
      <c r="TU73" s="14"/>
      <c r="TV73" s="14"/>
      <c r="TW73" s="14"/>
      <c r="TX73" s="14"/>
      <c r="TY73" s="14"/>
      <c r="TZ73" s="14"/>
      <c r="UA73" s="14"/>
      <c r="UB73" s="14"/>
      <c r="UC73" s="14"/>
      <c r="UD73" s="14"/>
      <c r="UE73" s="14"/>
      <c r="UF73" s="14"/>
      <c r="UG73" s="14"/>
      <c r="UH73" s="14"/>
      <c r="UI73" s="14"/>
      <c r="UJ73" s="14"/>
      <c r="UK73" s="14"/>
      <c r="UL73" s="14"/>
      <c r="UM73" s="14"/>
      <c r="UN73" s="14"/>
      <c r="UO73" s="14"/>
      <c r="UP73" s="14"/>
      <c r="UQ73" s="14"/>
      <c r="UR73" s="14"/>
      <c r="US73" s="14"/>
      <c r="UT73" s="14"/>
      <c r="UU73" s="14"/>
      <c r="UV73" s="14"/>
      <c r="UW73" s="14"/>
      <c r="UX73" s="14"/>
      <c r="UY73" s="14"/>
      <c r="UZ73" s="14"/>
      <c r="VA73" s="14"/>
      <c r="VB73" s="14"/>
      <c r="VC73" s="14"/>
      <c r="VD73" s="14"/>
      <c r="VE73" s="14"/>
      <c r="VF73" s="14"/>
      <c r="VG73" s="14"/>
      <c r="VH73" s="14"/>
      <c r="VI73" s="14"/>
      <c r="VJ73" s="14"/>
      <c r="VK73" s="14"/>
      <c r="VL73" s="14"/>
      <c r="VM73" s="14"/>
      <c r="VN73" s="14"/>
      <c r="VO73" s="14"/>
      <c r="VP73" s="14"/>
      <c r="VQ73" s="14"/>
      <c r="VR73" s="14"/>
      <c r="VS73" s="14"/>
      <c r="VT73" s="14"/>
      <c r="VU73" s="14"/>
      <c r="VV73" s="14"/>
      <c r="VW73" s="14"/>
      <c r="VX73" s="14"/>
      <c r="VY73" s="14"/>
      <c r="VZ73" s="14"/>
      <c r="WA73" s="14"/>
      <c r="WB73" s="14"/>
      <c r="WC73" s="14"/>
      <c r="WD73" s="14"/>
      <c r="WE73" s="14"/>
      <c r="WF73" s="14"/>
      <c r="WG73" s="14"/>
      <c r="WH73" s="14"/>
      <c r="WI73" s="14"/>
      <c r="WJ73" s="14"/>
      <c r="WK73" s="14"/>
      <c r="WL73" s="14"/>
      <c r="WM73" s="14"/>
      <c r="WN73" s="14"/>
      <c r="WO73" s="14"/>
      <c r="WP73" s="14"/>
      <c r="WQ73" s="14"/>
      <c r="WR73" s="14"/>
      <c r="WS73" s="14"/>
      <c r="WT73" s="14"/>
      <c r="WU73" s="14"/>
      <c r="WV73" s="14"/>
      <c r="WW73" s="14"/>
      <c r="WX73" s="14"/>
      <c r="WY73" s="14"/>
      <c r="WZ73" s="14"/>
      <c r="XA73" s="14"/>
      <c r="XB73" s="14"/>
      <c r="XC73" s="14"/>
      <c r="XD73" s="14"/>
      <c r="XE73" s="14"/>
      <c r="XF73" s="14"/>
      <c r="XG73" s="14"/>
      <c r="XH73" s="14"/>
      <c r="XI73" s="14"/>
      <c r="XJ73" s="14"/>
      <c r="XK73" s="14"/>
      <c r="XL73" s="14"/>
      <c r="XM73" s="14"/>
      <c r="XN73" s="14"/>
      <c r="XO73" s="14"/>
      <c r="XP73" s="14"/>
      <c r="XQ73" s="14"/>
      <c r="XR73" s="14"/>
      <c r="XS73" s="14"/>
      <c r="XT73" s="14"/>
      <c r="XU73" s="14"/>
      <c r="XV73" s="14"/>
      <c r="XW73" s="14"/>
      <c r="XX73" s="14"/>
      <c r="XY73" s="14"/>
      <c r="XZ73" s="14"/>
      <c r="YA73" s="14"/>
      <c r="YB73" s="14"/>
      <c r="YC73" s="14"/>
      <c r="YD73" s="14"/>
      <c r="YE73" s="14"/>
      <c r="YF73" s="14"/>
      <c r="YG73" s="14"/>
      <c r="YH73" s="14"/>
      <c r="YI73" s="14"/>
      <c r="YJ73" s="14"/>
      <c r="YK73" s="14"/>
      <c r="YL73" s="14"/>
      <c r="YM73" s="14"/>
      <c r="YN73" s="14"/>
      <c r="YO73" s="14"/>
      <c r="YP73" s="14"/>
      <c r="YQ73" s="14"/>
      <c r="YR73" s="14"/>
      <c r="YS73" s="14"/>
      <c r="YT73" s="14"/>
      <c r="YU73" s="14"/>
      <c r="YV73" s="14"/>
      <c r="YW73" s="14"/>
      <c r="YX73" s="14"/>
      <c r="YY73" s="14"/>
      <c r="YZ73" s="14"/>
      <c r="ZA73" s="14"/>
      <c r="ZB73" s="14"/>
      <c r="ZC73" s="14"/>
      <c r="ZD73" s="14"/>
      <c r="ZE73" s="14"/>
      <c r="ZF73" s="14"/>
      <c r="ZG73" s="14"/>
      <c r="ZH73" s="14"/>
      <c r="ZI73" s="14"/>
      <c r="ZJ73" s="14"/>
      <c r="ZK73" s="14"/>
      <c r="ZL73" s="14"/>
      <c r="ZM73" s="14"/>
      <c r="ZN73" s="14"/>
      <c r="ZO73" s="14"/>
      <c r="ZP73" s="14"/>
      <c r="ZQ73" s="14"/>
      <c r="ZR73" s="14"/>
      <c r="ZS73" s="14"/>
      <c r="ZT73" s="14"/>
      <c r="ZU73" s="14"/>
      <c r="ZV73" s="14"/>
      <c r="ZW73" s="14"/>
      <c r="ZX73" s="14"/>
      <c r="ZY73" s="14"/>
      <c r="ZZ73" s="14"/>
      <c r="AAA73" s="14"/>
      <c r="AAB73" s="14"/>
      <c r="AAC73" s="14"/>
      <c r="AAD73" s="14"/>
      <c r="AAE73" s="14"/>
      <c r="AAF73" s="14"/>
      <c r="AAG73" s="14"/>
      <c r="AAH73" s="14"/>
      <c r="AAI73" s="14"/>
      <c r="AAJ73" s="14"/>
      <c r="AAK73" s="14"/>
      <c r="AAL73" s="14"/>
      <c r="AAM73" s="14"/>
      <c r="AAN73" s="14"/>
      <c r="AAO73" s="14"/>
      <c r="AAP73" s="14"/>
      <c r="AAQ73" s="14"/>
      <c r="AAR73" s="14"/>
      <c r="AAS73" s="14"/>
      <c r="AAT73" s="14"/>
      <c r="AAU73" s="14"/>
      <c r="AAV73" s="14"/>
      <c r="AAW73" s="14"/>
      <c r="AAX73" s="14"/>
      <c r="AAY73" s="14"/>
      <c r="AAZ73" s="14"/>
      <c r="ABA73" s="14"/>
      <c r="ABB73" s="14"/>
      <c r="ABC73" s="14"/>
      <c r="ABD73" s="14"/>
      <c r="ABE73" s="14"/>
      <c r="ABF73" s="14"/>
      <c r="ABG73" s="14"/>
      <c r="ABH73" s="14"/>
      <c r="ABI73" s="14"/>
      <c r="ABJ73" s="14"/>
      <c r="ABK73" s="14"/>
      <c r="ABL73" s="14"/>
      <c r="ABM73" s="14"/>
      <c r="ABN73" s="14"/>
      <c r="ABO73" s="14"/>
      <c r="ABP73" s="14"/>
      <c r="ABQ73" s="14"/>
      <c r="ABR73" s="14"/>
      <c r="ABS73" s="14"/>
      <c r="ABT73" s="14"/>
      <c r="ABU73" s="14"/>
      <c r="ABV73" s="14"/>
      <c r="ABW73" s="14"/>
      <c r="ABX73" s="14"/>
      <c r="ABY73" s="14"/>
      <c r="ABZ73" s="14"/>
      <c r="ACA73" s="14"/>
      <c r="ACB73" s="14"/>
      <c r="ACC73" s="14"/>
      <c r="ACD73" s="14"/>
      <c r="ACE73" s="14"/>
      <c r="ACF73" s="14"/>
      <c r="ACG73" s="14"/>
      <c r="ACH73" s="14"/>
      <c r="ACI73" s="14"/>
      <c r="ACJ73" s="14"/>
      <c r="ACK73" s="14"/>
      <c r="ACL73" s="14"/>
      <c r="ACM73" s="14"/>
      <c r="ACN73" s="14"/>
      <c r="ACO73" s="14"/>
      <c r="ACP73" s="14"/>
      <c r="ACQ73" s="14"/>
      <c r="ACR73" s="14"/>
      <c r="ACS73" s="14"/>
      <c r="ACT73" s="14"/>
      <c r="ACU73" s="14"/>
      <c r="ACV73" s="14"/>
      <c r="ACW73" s="14"/>
      <c r="ACX73" s="14"/>
      <c r="ACY73" s="14"/>
      <c r="ACZ73" s="14"/>
      <c r="ADA73" s="14"/>
      <c r="ADB73" s="14"/>
      <c r="ADC73" s="14"/>
      <c r="ADD73" s="14"/>
      <c r="ADE73" s="14"/>
      <c r="ADF73" s="14"/>
      <c r="ADG73" s="14"/>
      <c r="ADH73" s="14"/>
      <c r="ADI73" s="14"/>
      <c r="ADJ73" s="14"/>
      <c r="ADK73" s="14"/>
      <c r="ADL73" s="14"/>
      <c r="ADM73" s="14"/>
      <c r="ADN73" s="14"/>
      <c r="ADO73" s="14"/>
      <c r="ADP73" s="14"/>
      <c r="ADQ73" s="14"/>
      <c r="ADR73" s="14"/>
      <c r="ADS73" s="14"/>
      <c r="ADT73" s="14"/>
      <c r="ADU73" s="14"/>
      <c r="ADV73" s="14"/>
      <c r="ADW73" s="14"/>
      <c r="ADX73" s="14"/>
      <c r="ADY73" s="14"/>
      <c r="ADZ73" s="14"/>
      <c r="AEA73" s="14"/>
      <c r="AEB73" s="14"/>
      <c r="AEC73" s="14"/>
      <c r="AED73" s="14"/>
      <c r="AEE73" s="14"/>
      <c r="AEF73" s="14"/>
      <c r="AEG73" s="14"/>
      <c r="AEH73" s="14"/>
      <c r="AEI73" s="14"/>
      <c r="AEJ73" s="14"/>
      <c r="AEK73" s="14"/>
      <c r="AEL73" s="14"/>
      <c r="AEM73" s="14"/>
      <c r="AEN73" s="14"/>
      <c r="AEO73" s="14"/>
      <c r="AEP73" s="14"/>
      <c r="AEQ73" s="14"/>
      <c r="AER73" s="14"/>
      <c r="AES73" s="14"/>
      <c r="AET73" s="14"/>
      <c r="AEU73" s="14"/>
      <c r="AEV73" s="14"/>
      <c r="AEW73" s="14"/>
      <c r="AEX73" s="14"/>
      <c r="AEY73" s="14"/>
      <c r="AEZ73" s="14"/>
      <c r="AFA73" s="14"/>
      <c r="AFB73" s="14"/>
      <c r="AFC73" s="14"/>
      <c r="AFD73" s="14"/>
      <c r="AFE73" s="14"/>
      <c r="AFF73" s="14"/>
      <c r="AFG73" s="14"/>
      <c r="AFH73" s="14"/>
      <c r="AFI73" s="14"/>
      <c r="AFJ73" s="14"/>
      <c r="AFK73" s="14"/>
      <c r="AFL73" s="14"/>
      <c r="AFM73" s="14"/>
      <c r="AFN73" s="14"/>
      <c r="AFO73" s="14"/>
      <c r="AFP73" s="14"/>
      <c r="AFQ73" s="14"/>
      <c r="AFR73" s="14"/>
      <c r="AFS73" s="14"/>
      <c r="AFT73" s="14"/>
      <c r="AFU73" s="14"/>
      <c r="AFV73" s="14"/>
      <c r="AFW73" s="14"/>
      <c r="AFX73" s="14"/>
      <c r="AFY73" s="14"/>
      <c r="AFZ73" s="14"/>
      <c r="AGA73" s="14"/>
      <c r="AGB73" s="14"/>
      <c r="AGC73" s="14"/>
      <c r="AGD73" s="14"/>
      <c r="AGE73" s="14"/>
      <c r="AGF73" s="14"/>
      <c r="AGG73" s="14"/>
      <c r="AGH73" s="14"/>
      <c r="AGI73" s="14"/>
      <c r="AGJ73" s="14"/>
      <c r="AGK73" s="14"/>
      <c r="AGL73" s="14"/>
      <c r="AGM73" s="14"/>
      <c r="AGN73" s="14"/>
      <c r="AGO73" s="14"/>
      <c r="AGP73" s="14"/>
      <c r="AGQ73" s="14"/>
      <c r="AGR73" s="14"/>
      <c r="AGS73" s="14"/>
      <c r="AGT73" s="14"/>
      <c r="AGU73" s="14"/>
      <c r="AGV73" s="14"/>
      <c r="AGW73" s="14"/>
      <c r="AGX73" s="14"/>
      <c r="AGY73" s="14"/>
      <c r="AGZ73" s="14"/>
      <c r="AHA73" s="14"/>
      <c r="AHB73" s="14"/>
      <c r="AHC73" s="14"/>
      <c r="AHD73" s="14"/>
      <c r="AHE73" s="14"/>
      <c r="AHF73" s="14"/>
      <c r="AHG73" s="14"/>
      <c r="AHH73" s="14"/>
      <c r="AHI73" s="14"/>
      <c r="AHJ73" s="14"/>
      <c r="AHK73" s="14"/>
      <c r="AHL73" s="14"/>
      <c r="AHM73" s="14"/>
      <c r="AHN73" s="14"/>
      <c r="AHO73" s="14"/>
      <c r="AHP73" s="14"/>
      <c r="AHQ73" s="14"/>
      <c r="AHR73" s="14"/>
      <c r="AHS73" s="14"/>
      <c r="AHT73" s="14"/>
      <c r="AHU73" s="14"/>
      <c r="AHV73" s="14"/>
      <c r="AHW73" s="14"/>
      <c r="AHX73" s="14"/>
      <c r="AHY73" s="14"/>
      <c r="AHZ73" s="14"/>
      <c r="AIA73" s="14"/>
      <c r="AIB73" s="14"/>
      <c r="AIC73" s="14"/>
      <c r="AID73" s="14"/>
      <c r="AIE73" s="14"/>
      <c r="AIF73" s="14"/>
      <c r="AIG73" s="14"/>
      <c r="AIH73" s="14"/>
      <c r="AII73" s="14"/>
      <c r="AIJ73" s="14"/>
      <c r="AIK73" s="14"/>
      <c r="AIL73" s="14"/>
      <c r="AIM73" s="14"/>
      <c r="AIN73" s="14"/>
      <c r="AIO73" s="14"/>
      <c r="AIP73" s="14"/>
      <c r="AIQ73" s="14"/>
      <c r="AIR73" s="14"/>
      <c r="AIS73" s="14"/>
      <c r="AIT73" s="14"/>
      <c r="AIU73" s="14"/>
      <c r="AIV73" s="14"/>
      <c r="AIW73" s="14"/>
      <c r="AIX73" s="14"/>
      <c r="AIY73" s="14"/>
      <c r="AIZ73" s="14"/>
      <c r="AJA73" s="14"/>
      <c r="AJB73" s="14"/>
      <c r="AJC73" s="14"/>
      <c r="AJD73" s="14"/>
      <c r="AJE73" s="14"/>
      <c r="AJF73" s="14"/>
      <c r="AJG73" s="14"/>
      <c r="AJH73" s="14"/>
      <c r="AJI73" s="14"/>
      <c r="AJJ73" s="14"/>
      <c r="AJK73" s="14"/>
      <c r="AJL73" s="14"/>
      <c r="AJM73" s="14"/>
      <c r="AJN73" s="14"/>
      <c r="AJO73" s="14"/>
      <c r="AJP73" s="14"/>
      <c r="AJQ73" s="14"/>
      <c r="AJR73" s="14"/>
      <c r="AJS73" s="14"/>
      <c r="AJT73" s="14"/>
      <c r="AJU73" s="14"/>
      <c r="AJV73" s="14"/>
      <c r="AJW73" s="14"/>
      <c r="AJX73" s="14"/>
      <c r="AJY73" s="14"/>
      <c r="AJZ73" s="14"/>
      <c r="AKA73" s="14"/>
      <c r="AKB73" s="14"/>
      <c r="AKC73" s="14"/>
      <c r="AKD73" s="14"/>
      <c r="AKE73" s="14"/>
      <c r="AKF73" s="14"/>
      <c r="AKG73" s="14"/>
      <c r="AKH73" s="14"/>
      <c r="AKI73" s="14"/>
      <c r="AKJ73" s="14"/>
      <c r="AKK73" s="14"/>
      <c r="AKL73" s="14"/>
      <c r="AKM73" s="14"/>
      <c r="AKN73" s="14"/>
      <c r="AKO73" s="14"/>
      <c r="AKP73" s="14"/>
      <c r="AKQ73" s="14"/>
      <c r="AKR73" s="14"/>
      <c r="AKS73" s="14"/>
      <c r="AKT73" s="14"/>
      <c r="AKU73" s="14"/>
      <c r="AKV73" s="14"/>
      <c r="AKW73" s="14"/>
      <c r="AKX73" s="14"/>
      <c r="AKY73" s="14"/>
      <c r="AKZ73" s="14"/>
      <c r="ALA73" s="14"/>
      <c r="ALB73" s="14"/>
      <c r="ALC73" s="14"/>
      <c r="ALD73" s="14"/>
      <c r="ALE73" s="14"/>
      <c r="ALF73" s="14"/>
      <c r="ALG73" s="14"/>
      <c r="ALH73" s="14"/>
      <c r="ALI73" s="14"/>
      <c r="ALJ73" s="14"/>
      <c r="ALK73" s="14"/>
      <c r="ALL73" s="14"/>
      <c r="ALM73" s="14"/>
      <c r="ALN73" s="14"/>
      <c r="ALO73" s="14"/>
      <c r="ALP73" s="14"/>
      <c r="ALQ73" s="14"/>
      <c r="ALR73" s="14"/>
      <c r="ALS73" s="14"/>
      <c r="ALT73" s="14"/>
      <c r="ALU73" s="14"/>
      <c r="ALV73" s="14"/>
      <c r="ALW73" s="14"/>
      <c r="ALX73" s="14"/>
      <c r="ALY73" s="14"/>
      <c r="ALZ73" s="14"/>
      <c r="AMA73" s="14"/>
      <c r="AMB73" s="14"/>
      <c r="AMC73" s="14"/>
      <c r="AMD73" s="14"/>
      <c r="AME73" s="14"/>
      <c r="AMF73" s="14"/>
      <c r="AMG73" s="14"/>
      <c r="AMH73" s="14"/>
      <c r="AMI73" s="14"/>
      <c r="AMJ73" s="14"/>
      <c r="AMK73" s="14"/>
    </row>
    <row r="74" spans="1:1025" x14ac:dyDescent="0.25">
      <c r="A74" s="77"/>
      <c r="B74" s="80" t="s">
        <v>93</v>
      </c>
      <c r="C74" s="81" t="s">
        <v>94</v>
      </c>
      <c r="D74" s="108"/>
      <c r="E74" s="108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/>
      <c r="JG74" s="14"/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/>
      <c r="KZ74" s="14"/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/>
      <c r="LX74" s="14"/>
      <c r="LY74" s="14"/>
      <c r="LZ74" s="14"/>
      <c r="MA74" s="14"/>
      <c r="MB74" s="14"/>
      <c r="MC74" s="14"/>
      <c r="MD74" s="14"/>
      <c r="ME74" s="14"/>
      <c r="MF74" s="14"/>
      <c r="MG74" s="14"/>
      <c r="MH74" s="14"/>
      <c r="MI74" s="14"/>
      <c r="MJ74" s="14"/>
      <c r="MK74" s="14"/>
      <c r="ML74" s="14"/>
      <c r="MM74" s="14"/>
      <c r="MN74" s="14"/>
      <c r="MO74" s="14"/>
      <c r="MP74" s="14"/>
      <c r="MQ74" s="14"/>
      <c r="MR74" s="14"/>
      <c r="MS74" s="14"/>
      <c r="MT74" s="14"/>
      <c r="MU74" s="14"/>
      <c r="MV74" s="14"/>
      <c r="MW74" s="14"/>
      <c r="MX74" s="14"/>
      <c r="MY74" s="14"/>
      <c r="MZ74" s="14"/>
      <c r="NA74" s="14"/>
      <c r="NB74" s="14"/>
      <c r="NC74" s="14"/>
      <c r="ND74" s="14"/>
      <c r="NE74" s="14"/>
      <c r="NF74" s="14"/>
      <c r="NG74" s="14"/>
      <c r="NH74" s="14"/>
      <c r="NI74" s="14"/>
      <c r="NJ74" s="14"/>
      <c r="NK74" s="14"/>
      <c r="NL74" s="14"/>
      <c r="NM74" s="14"/>
      <c r="NN74" s="14"/>
      <c r="NO74" s="14"/>
      <c r="NP74" s="14"/>
      <c r="NQ74" s="14"/>
      <c r="NR74" s="14"/>
      <c r="NS74" s="14"/>
      <c r="NT74" s="14"/>
      <c r="NU74" s="14"/>
      <c r="NV74" s="14"/>
      <c r="NW74" s="14"/>
      <c r="NX74" s="14"/>
      <c r="NY74" s="14"/>
      <c r="NZ74" s="14"/>
      <c r="OA74" s="14"/>
      <c r="OB74" s="14"/>
      <c r="OC74" s="14"/>
      <c r="OD74" s="14"/>
      <c r="OE74" s="14"/>
      <c r="OF74" s="14"/>
      <c r="OG74" s="14"/>
      <c r="OH74" s="14"/>
      <c r="OI74" s="14"/>
      <c r="OJ74" s="14"/>
      <c r="OK74" s="14"/>
      <c r="OL74" s="14"/>
      <c r="OM74" s="14"/>
      <c r="ON74" s="14"/>
      <c r="OO74" s="14"/>
      <c r="OP74" s="14"/>
      <c r="OQ74" s="14"/>
      <c r="OR74" s="14"/>
      <c r="OS74" s="14"/>
      <c r="OT74" s="14"/>
      <c r="OU74" s="14"/>
      <c r="OV74" s="14"/>
      <c r="OW74" s="14"/>
      <c r="OX74" s="14"/>
      <c r="OY74" s="14"/>
      <c r="OZ74" s="14"/>
      <c r="PA74" s="14"/>
      <c r="PB74" s="14"/>
      <c r="PC74" s="14"/>
      <c r="PD74" s="14"/>
      <c r="PE74" s="14"/>
      <c r="PF74" s="14"/>
      <c r="PG74" s="14"/>
      <c r="PH74" s="14"/>
      <c r="PI74" s="14"/>
      <c r="PJ74" s="14"/>
      <c r="PK74" s="14"/>
      <c r="PL74" s="14"/>
      <c r="PM74" s="14"/>
      <c r="PN74" s="14"/>
      <c r="PO74" s="14"/>
      <c r="PP74" s="14"/>
      <c r="PQ74" s="14"/>
      <c r="PR74" s="14"/>
      <c r="PS74" s="14"/>
      <c r="PT74" s="14"/>
      <c r="PU74" s="14"/>
      <c r="PV74" s="14"/>
      <c r="PW74" s="14"/>
      <c r="PX74" s="14"/>
      <c r="PY74" s="14"/>
      <c r="PZ74" s="14"/>
      <c r="QA74" s="14"/>
      <c r="QB74" s="14"/>
      <c r="QC74" s="14"/>
      <c r="QD74" s="14"/>
      <c r="QE74" s="14"/>
      <c r="QF74" s="14"/>
      <c r="QG74" s="14"/>
      <c r="QH74" s="14"/>
      <c r="QI74" s="14"/>
      <c r="QJ74" s="14"/>
      <c r="QK74" s="14"/>
      <c r="QL74" s="14"/>
      <c r="QM74" s="14"/>
      <c r="QN74" s="14"/>
      <c r="QO74" s="14"/>
      <c r="QP74" s="14"/>
      <c r="QQ74" s="14"/>
      <c r="QR74" s="14"/>
      <c r="QS74" s="14"/>
      <c r="QT74" s="14"/>
      <c r="QU74" s="14"/>
      <c r="QV74" s="14"/>
      <c r="QW74" s="14"/>
      <c r="QX74" s="14"/>
      <c r="QY74" s="14"/>
      <c r="QZ74" s="14"/>
      <c r="RA74" s="14"/>
      <c r="RB74" s="14"/>
      <c r="RC74" s="14"/>
      <c r="RD74" s="14"/>
      <c r="RE74" s="14"/>
      <c r="RF74" s="14"/>
      <c r="RG74" s="14"/>
      <c r="RH74" s="14"/>
      <c r="RI74" s="14"/>
      <c r="RJ74" s="14"/>
      <c r="RK74" s="14"/>
      <c r="RL74" s="14"/>
      <c r="RM74" s="14"/>
      <c r="RN74" s="14"/>
      <c r="RO74" s="14"/>
      <c r="RP74" s="14"/>
      <c r="RQ74" s="14"/>
      <c r="RR74" s="14"/>
      <c r="RS74" s="14"/>
      <c r="RT74" s="14"/>
      <c r="RU74" s="14"/>
      <c r="RV74" s="14"/>
      <c r="RW74" s="14"/>
      <c r="RX74" s="14"/>
      <c r="RY74" s="14"/>
      <c r="RZ74" s="14"/>
      <c r="SA74" s="14"/>
      <c r="SB74" s="14"/>
      <c r="SC74" s="14"/>
      <c r="SD74" s="14"/>
      <c r="SE74" s="14"/>
      <c r="SF74" s="14"/>
      <c r="SG74" s="14"/>
      <c r="SH74" s="14"/>
      <c r="SI74" s="14"/>
      <c r="SJ74" s="14"/>
      <c r="SK74" s="14"/>
      <c r="SL74" s="14"/>
      <c r="SM74" s="14"/>
      <c r="SN74" s="14"/>
      <c r="SO74" s="14"/>
      <c r="SP74" s="14"/>
      <c r="SQ74" s="14"/>
      <c r="SR74" s="14"/>
      <c r="SS74" s="14"/>
      <c r="ST74" s="14"/>
      <c r="SU74" s="14"/>
      <c r="SV74" s="14"/>
      <c r="SW74" s="14"/>
      <c r="SX74" s="14"/>
      <c r="SY74" s="14"/>
      <c r="SZ74" s="14"/>
      <c r="TA74" s="14"/>
      <c r="TB74" s="14"/>
      <c r="TC74" s="14"/>
      <c r="TD74" s="14"/>
      <c r="TE74" s="14"/>
      <c r="TF74" s="14"/>
      <c r="TG74" s="14"/>
      <c r="TH74" s="14"/>
      <c r="TI74" s="14"/>
      <c r="TJ74" s="14"/>
      <c r="TK74" s="14"/>
      <c r="TL74" s="14"/>
      <c r="TM74" s="14"/>
      <c r="TN74" s="14"/>
      <c r="TO74" s="14"/>
      <c r="TP74" s="14"/>
      <c r="TQ74" s="14"/>
      <c r="TR74" s="14"/>
      <c r="TS74" s="14"/>
      <c r="TT74" s="14"/>
      <c r="TU74" s="14"/>
      <c r="TV74" s="14"/>
      <c r="TW74" s="14"/>
      <c r="TX74" s="14"/>
      <c r="TY74" s="14"/>
      <c r="TZ74" s="14"/>
      <c r="UA74" s="14"/>
      <c r="UB74" s="14"/>
      <c r="UC74" s="14"/>
      <c r="UD74" s="14"/>
      <c r="UE74" s="14"/>
      <c r="UF74" s="14"/>
      <c r="UG74" s="14"/>
      <c r="UH74" s="14"/>
      <c r="UI74" s="14"/>
      <c r="UJ74" s="14"/>
      <c r="UK74" s="14"/>
      <c r="UL74" s="14"/>
      <c r="UM74" s="14"/>
      <c r="UN74" s="14"/>
      <c r="UO74" s="14"/>
      <c r="UP74" s="14"/>
      <c r="UQ74" s="14"/>
      <c r="UR74" s="14"/>
      <c r="US74" s="14"/>
      <c r="UT74" s="14"/>
      <c r="UU74" s="14"/>
      <c r="UV74" s="14"/>
      <c r="UW74" s="14"/>
      <c r="UX74" s="14"/>
      <c r="UY74" s="14"/>
      <c r="UZ74" s="14"/>
      <c r="VA74" s="14"/>
      <c r="VB74" s="14"/>
      <c r="VC74" s="14"/>
      <c r="VD74" s="14"/>
      <c r="VE74" s="14"/>
      <c r="VF74" s="14"/>
      <c r="VG74" s="14"/>
      <c r="VH74" s="14"/>
      <c r="VI74" s="14"/>
      <c r="VJ74" s="14"/>
      <c r="VK74" s="14"/>
      <c r="VL74" s="14"/>
      <c r="VM74" s="14"/>
      <c r="VN74" s="14"/>
      <c r="VO74" s="14"/>
      <c r="VP74" s="14"/>
      <c r="VQ74" s="14"/>
      <c r="VR74" s="14"/>
      <c r="VS74" s="14"/>
      <c r="VT74" s="14"/>
      <c r="VU74" s="14"/>
      <c r="VV74" s="14"/>
      <c r="VW74" s="14"/>
      <c r="VX74" s="14"/>
      <c r="VY74" s="14"/>
      <c r="VZ74" s="14"/>
      <c r="WA74" s="14"/>
      <c r="WB74" s="14"/>
      <c r="WC74" s="14"/>
      <c r="WD74" s="14"/>
      <c r="WE74" s="14"/>
      <c r="WF74" s="14"/>
      <c r="WG74" s="14"/>
      <c r="WH74" s="14"/>
      <c r="WI74" s="14"/>
      <c r="WJ74" s="14"/>
      <c r="WK74" s="14"/>
      <c r="WL74" s="14"/>
      <c r="WM74" s="14"/>
      <c r="WN74" s="14"/>
      <c r="WO74" s="14"/>
      <c r="WP74" s="14"/>
      <c r="WQ74" s="14"/>
      <c r="WR74" s="14"/>
      <c r="WS74" s="14"/>
      <c r="WT74" s="14"/>
      <c r="WU74" s="14"/>
      <c r="WV74" s="14"/>
      <c r="WW74" s="14"/>
      <c r="WX74" s="14"/>
      <c r="WY74" s="14"/>
      <c r="WZ74" s="14"/>
      <c r="XA74" s="14"/>
      <c r="XB74" s="14"/>
      <c r="XC74" s="14"/>
      <c r="XD74" s="14"/>
      <c r="XE74" s="14"/>
      <c r="XF74" s="14"/>
      <c r="XG74" s="14"/>
      <c r="XH74" s="14"/>
      <c r="XI74" s="14"/>
      <c r="XJ74" s="14"/>
      <c r="XK74" s="14"/>
      <c r="XL74" s="14"/>
      <c r="XM74" s="14"/>
      <c r="XN74" s="14"/>
      <c r="XO74" s="14"/>
      <c r="XP74" s="14"/>
      <c r="XQ74" s="14"/>
      <c r="XR74" s="14"/>
      <c r="XS74" s="14"/>
      <c r="XT74" s="14"/>
      <c r="XU74" s="14"/>
      <c r="XV74" s="14"/>
      <c r="XW74" s="14"/>
      <c r="XX74" s="14"/>
      <c r="XY74" s="14"/>
      <c r="XZ74" s="14"/>
      <c r="YA74" s="14"/>
      <c r="YB74" s="14"/>
      <c r="YC74" s="14"/>
      <c r="YD74" s="14"/>
      <c r="YE74" s="14"/>
      <c r="YF74" s="14"/>
      <c r="YG74" s="14"/>
      <c r="YH74" s="14"/>
      <c r="YI74" s="14"/>
      <c r="YJ74" s="14"/>
      <c r="YK74" s="14"/>
      <c r="YL74" s="14"/>
      <c r="YM74" s="14"/>
      <c r="YN74" s="14"/>
      <c r="YO74" s="14"/>
      <c r="YP74" s="14"/>
      <c r="YQ74" s="14"/>
      <c r="YR74" s="14"/>
      <c r="YS74" s="14"/>
      <c r="YT74" s="14"/>
      <c r="YU74" s="14"/>
      <c r="YV74" s="14"/>
      <c r="YW74" s="14"/>
      <c r="YX74" s="14"/>
      <c r="YY74" s="14"/>
      <c r="YZ74" s="14"/>
      <c r="ZA74" s="14"/>
      <c r="ZB74" s="14"/>
      <c r="ZC74" s="14"/>
      <c r="ZD74" s="14"/>
      <c r="ZE74" s="14"/>
      <c r="ZF74" s="14"/>
      <c r="ZG74" s="14"/>
      <c r="ZH74" s="14"/>
      <c r="ZI74" s="14"/>
      <c r="ZJ74" s="14"/>
      <c r="ZK74" s="14"/>
      <c r="ZL74" s="14"/>
      <c r="ZM74" s="14"/>
      <c r="ZN74" s="14"/>
      <c r="ZO74" s="14"/>
      <c r="ZP74" s="14"/>
      <c r="ZQ74" s="14"/>
      <c r="ZR74" s="14"/>
      <c r="ZS74" s="14"/>
      <c r="ZT74" s="14"/>
      <c r="ZU74" s="14"/>
      <c r="ZV74" s="14"/>
      <c r="ZW74" s="14"/>
      <c r="ZX74" s="14"/>
      <c r="ZY74" s="14"/>
      <c r="ZZ74" s="14"/>
      <c r="AAA74" s="14"/>
      <c r="AAB74" s="14"/>
      <c r="AAC74" s="14"/>
      <c r="AAD74" s="14"/>
      <c r="AAE74" s="14"/>
      <c r="AAF74" s="14"/>
      <c r="AAG74" s="14"/>
      <c r="AAH74" s="14"/>
      <c r="AAI74" s="14"/>
      <c r="AAJ74" s="14"/>
      <c r="AAK74" s="14"/>
      <c r="AAL74" s="14"/>
      <c r="AAM74" s="14"/>
      <c r="AAN74" s="14"/>
      <c r="AAO74" s="14"/>
      <c r="AAP74" s="14"/>
      <c r="AAQ74" s="14"/>
      <c r="AAR74" s="14"/>
      <c r="AAS74" s="14"/>
      <c r="AAT74" s="14"/>
      <c r="AAU74" s="14"/>
      <c r="AAV74" s="14"/>
      <c r="AAW74" s="14"/>
      <c r="AAX74" s="14"/>
      <c r="AAY74" s="14"/>
      <c r="AAZ74" s="14"/>
      <c r="ABA74" s="14"/>
      <c r="ABB74" s="14"/>
      <c r="ABC74" s="14"/>
      <c r="ABD74" s="14"/>
      <c r="ABE74" s="14"/>
      <c r="ABF74" s="14"/>
      <c r="ABG74" s="14"/>
      <c r="ABH74" s="14"/>
      <c r="ABI74" s="14"/>
      <c r="ABJ74" s="14"/>
      <c r="ABK74" s="14"/>
      <c r="ABL74" s="14"/>
      <c r="ABM74" s="14"/>
      <c r="ABN74" s="14"/>
      <c r="ABO74" s="14"/>
      <c r="ABP74" s="14"/>
      <c r="ABQ74" s="14"/>
      <c r="ABR74" s="14"/>
      <c r="ABS74" s="14"/>
      <c r="ABT74" s="14"/>
      <c r="ABU74" s="14"/>
      <c r="ABV74" s="14"/>
      <c r="ABW74" s="14"/>
      <c r="ABX74" s="14"/>
      <c r="ABY74" s="14"/>
      <c r="ABZ74" s="14"/>
      <c r="ACA74" s="14"/>
      <c r="ACB74" s="14"/>
      <c r="ACC74" s="14"/>
      <c r="ACD74" s="14"/>
      <c r="ACE74" s="14"/>
      <c r="ACF74" s="14"/>
      <c r="ACG74" s="14"/>
      <c r="ACH74" s="14"/>
      <c r="ACI74" s="14"/>
      <c r="ACJ74" s="14"/>
      <c r="ACK74" s="14"/>
      <c r="ACL74" s="14"/>
      <c r="ACM74" s="14"/>
      <c r="ACN74" s="14"/>
      <c r="ACO74" s="14"/>
      <c r="ACP74" s="14"/>
      <c r="ACQ74" s="14"/>
      <c r="ACR74" s="14"/>
      <c r="ACS74" s="14"/>
      <c r="ACT74" s="14"/>
      <c r="ACU74" s="14"/>
      <c r="ACV74" s="14"/>
      <c r="ACW74" s="14"/>
      <c r="ACX74" s="14"/>
      <c r="ACY74" s="14"/>
      <c r="ACZ74" s="14"/>
      <c r="ADA74" s="14"/>
      <c r="ADB74" s="14"/>
      <c r="ADC74" s="14"/>
      <c r="ADD74" s="14"/>
      <c r="ADE74" s="14"/>
      <c r="ADF74" s="14"/>
      <c r="ADG74" s="14"/>
      <c r="ADH74" s="14"/>
      <c r="ADI74" s="14"/>
      <c r="ADJ74" s="14"/>
      <c r="ADK74" s="14"/>
      <c r="ADL74" s="14"/>
      <c r="ADM74" s="14"/>
      <c r="ADN74" s="14"/>
      <c r="ADO74" s="14"/>
      <c r="ADP74" s="14"/>
      <c r="ADQ74" s="14"/>
      <c r="ADR74" s="14"/>
      <c r="ADS74" s="14"/>
      <c r="ADT74" s="14"/>
      <c r="ADU74" s="14"/>
      <c r="ADV74" s="14"/>
      <c r="ADW74" s="14"/>
      <c r="ADX74" s="14"/>
      <c r="ADY74" s="14"/>
      <c r="ADZ74" s="14"/>
      <c r="AEA74" s="14"/>
      <c r="AEB74" s="14"/>
      <c r="AEC74" s="14"/>
      <c r="AED74" s="14"/>
      <c r="AEE74" s="14"/>
      <c r="AEF74" s="14"/>
      <c r="AEG74" s="14"/>
      <c r="AEH74" s="14"/>
      <c r="AEI74" s="14"/>
      <c r="AEJ74" s="14"/>
      <c r="AEK74" s="14"/>
      <c r="AEL74" s="14"/>
      <c r="AEM74" s="14"/>
      <c r="AEN74" s="14"/>
      <c r="AEO74" s="14"/>
      <c r="AEP74" s="14"/>
      <c r="AEQ74" s="14"/>
      <c r="AER74" s="14"/>
      <c r="AES74" s="14"/>
      <c r="AET74" s="14"/>
      <c r="AEU74" s="14"/>
      <c r="AEV74" s="14"/>
      <c r="AEW74" s="14"/>
      <c r="AEX74" s="14"/>
      <c r="AEY74" s="14"/>
      <c r="AEZ74" s="14"/>
      <c r="AFA74" s="14"/>
      <c r="AFB74" s="14"/>
      <c r="AFC74" s="14"/>
      <c r="AFD74" s="14"/>
      <c r="AFE74" s="14"/>
      <c r="AFF74" s="14"/>
      <c r="AFG74" s="14"/>
      <c r="AFH74" s="14"/>
      <c r="AFI74" s="14"/>
      <c r="AFJ74" s="14"/>
      <c r="AFK74" s="14"/>
      <c r="AFL74" s="14"/>
      <c r="AFM74" s="14"/>
      <c r="AFN74" s="14"/>
      <c r="AFO74" s="14"/>
      <c r="AFP74" s="14"/>
      <c r="AFQ74" s="14"/>
      <c r="AFR74" s="14"/>
      <c r="AFS74" s="14"/>
      <c r="AFT74" s="14"/>
      <c r="AFU74" s="14"/>
      <c r="AFV74" s="14"/>
      <c r="AFW74" s="14"/>
      <c r="AFX74" s="14"/>
      <c r="AFY74" s="14"/>
      <c r="AFZ74" s="14"/>
      <c r="AGA74" s="14"/>
      <c r="AGB74" s="14"/>
      <c r="AGC74" s="14"/>
      <c r="AGD74" s="14"/>
      <c r="AGE74" s="14"/>
      <c r="AGF74" s="14"/>
      <c r="AGG74" s="14"/>
      <c r="AGH74" s="14"/>
      <c r="AGI74" s="14"/>
      <c r="AGJ74" s="14"/>
      <c r="AGK74" s="14"/>
      <c r="AGL74" s="14"/>
      <c r="AGM74" s="14"/>
      <c r="AGN74" s="14"/>
      <c r="AGO74" s="14"/>
      <c r="AGP74" s="14"/>
      <c r="AGQ74" s="14"/>
      <c r="AGR74" s="14"/>
      <c r="AGS74" s="14"/>
      <c r="AGT74" s="14"/>
      <c r="AGU74" s="14"/>
      <c r="AGV74" s="14"/>
      <c r="AGW74" s="14"/>
      <c r="AGX74" s="14"/>
      <c r="AGY74" s="14"/>
      <c r="AGZ74" s="14"/>
      <c r="AHA74" s="14"/>
      <c r="AHB74" s="14"/>
      <c r="AHC74" s="14"/>
      <c r="AHD74" s="14"/>
      <c r="AHE74" s="14"/>
      <c r="AHF74" s="14"/>
      <c r="AHG74" s="14"/>
      <c r="AHH74" s="14"/>
      <c r="AHI74" s="14"/>
      <c r="AHJ74" s="14"/>
      <c r="AHK74" s="14"/>
      <c r="AHL74" s="14"/>
      <c r="AHM74" s="14"/>
      <c r="AHN74" s="14"/>
      <c r="AHO74" s="14"/>
      <c r="AHP74" s="14"/>
      <c r="AHQ74" s="14"/>
      <c r="AHR74" s="14"/>
      <c r="AHS74" s="14"/>
      <c r="AHT74" s="14"/>
      <c r="AHU74" s="14"/>
      <c r="AHV74" s="14"/>
      <c r="AHW74" s="14"/>
      <c r="AHX74" s="14"/>
      <c r="AHY74" s="14"/>
      <c r="AHZ74" s="14"/>
      <c r="AIA74" s="14"/>
      <c r="AIB74" s="14"/>
      <c r="AIC74" s="14"/>
      <c r="AID74" s="14"/>
      <c r="AIE74" s="14"/>
      <c r="AIF74" s="14"/>
      <c r="AIG74" s="14"/>
      <c r="AIH74" s="14"/>
      <c r="AII74" s="14"/>
      <c r="AIJ74" s="14"/>
      <c r="AIK74" s="14"/>
      <c r="AIL74" s="14"/>
      <c r="AIM74" s="14"/>
      <c r="AIN74" s="14"/>
      <c r="AIO74" s="14"/>
      <c r="AIP74" s="14"/>
      <c r="AIQ74" s="14"/>
      <c r="AIR74" s="14"/>
      <c r="AIS74" s="14"/>
      <c r="AIT74" s="14"/>
      <c r="AIU74" s="14"/>
      <c r="AIV74" s="14"/>
      <c r="AIW74" s="14"/>
      <c r="AIX74" s="14"/>
      <c r="AIY74" s="14"/>
      <c r="AIZ74" s="14"/>
      <c r="AJA74" s="14"/>
      <c r="AJB74" s="14"/>
      <c r="AJC74" s="14"/>
      <c r="AJD74" s="14"/>
      <c r="AJE74" s="14"/>
      <c r="AJF74" s="14"/>
      <c r="AJG74" s="14"/>
      <c r="AJH74" s="14"/>
      <c r="AJI74" s="14"/>
      <c r="AJJ74" s="14"/>
      <c r="AJK74" s="14"/>
      <c r="AJL74" s="14"/>
      <c r="AJM74" s="14"/>
      <c r="AJN74" s="14"/>
      <c r="AJO74" s="14"/>
      <c r="AJP74" s="14"/>
      <c r="AJQ74" s="14"/>
      <c r="AJR74" s="14"/>
      <c r="AJS74" s="14"/>
      <c r="AJT74" s="14"/>
      <c r="AJU74" s="14"/>
      <c r="AJV74" s="14"/>
      <c r="AJW74" s="14"/>
      <c r="AJX74" s="14"/>
      <c r="AJY74" s="14"/>
      <c r="AJZ74" s="14"/>
      <c r="AKA74" s="14"/>
      <c r="AKB74" s="14"/>
      <c r="AKC74" s="14"/>
      <c r="AKD74" s="14"/>
      <c r="AKE74" s="14"/>
      <c r="AKF74" s="14"/>
      <c r="AKG74" s="14"/>
      <c r="AKH74" s="14"/>
      <c r="AKI74" s="14"/>
      <c r="AKJ74" s="14"/>
      <c r="AKK74" s="14"/>
      <c r="AKL74" s="14"/>
      <c r="AKM74" s="14"/>
      <c r="AKN74" s="14"/>
      <c r="AKO74" s="14"/>
      <c r="AKP74" s="14"/>
      <c r="AKQ74" s="14"/>
      <c r="AKR74" s="14"/>
      <c r="AKS74" s="14"/>
      <c r="AKT74" s="14"/>
      <c r="AKU74" s="14"/>
      <c r="AKV74" s="14"/>
      <c r="AKW74" s="14"/>
      <c r="AKX74" s="14"/>
      <c r="AKY74" s="14"/>
      <c r="AKZ74" s="14"/>
      <c r="ALA74" s="14"/>
      <c r="ALB74" s="14"/>
      <c r="ALC74" s="14"/>
      <c r="ALD74" s="14"/>
      <c r="ALE74" s="14"/>
      <c r="ALF74" s="14"/>
      <c r="ALG74" s="14"/>
      <c r="ALH74" s="14"/>
      <c r="ALI74" s="14"/>
      <c r="ALJ74" s="14"/>
      <c r="ALK74" s="14"/>
      <c r="ALL74" s="14"/>
      <c r="ALM74" s="14"/>
      <c r="ALN74" s="14"/>
      <c r="ALO74" s="14"/>
      <c r="ALP74" s="14"/>
      <c r="ALQ74" s="14"/>
      <c r="ALR74" s="14"/>
      <c r="ALS74" s="14"/>
      <c r="ALT74" s="14"/>
      <c r="ALU74" s="14"/>
      <c r="ALV74" s="14"/>
      <c r="ALW74" s="14"/>
      <c r="ALX74" s="14"/>
      <c r="ALY74" s="14"/>
      <c r="ALZ74" s="14"/>
      <c r="AMA74" s="14"/>
      <c r="AMB74" s="14"/>
      <c r="AMC74" s="14"/>
      <c r="AMD74" s="14"/>
      <c r="AME74" s="14"/>
      <c r="AMF74" s="14"/>
      <c r="AMG74" s="14"/>
      <c r="AMH74" s="14"/>
      <c r="AMI74" s="14"/>
      <c r="AMJ74" s="14"/>
      <c r="AMK74" s="14"/>
    </row>
    <row r="75" spans="1:1025" x14ac:dyDescent="0.25">
      <c r="A75" s="77"/>
      <c r="B75" s="80" t="s">
        <v>95</v>
      </c>
      <c r="C75" s="81" t="s">
        <v>96</v>
      </c>
      <c r="D75" s="107"/>
      <c r="E75" s="107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  <c r="NQ75" s="14"/>
      <c r="NR75" s="14"/>
      <c r="NS75" s="14"/>
      <c r="NT75" s="14"/>
      <c r="NU75" s="14"/>
      <c r="NV75" s="14"/>
      <c r="NW75" s="14"/>
      <c r="NX75" s="14"/>
      <c r="NY75" s="14"/>
      <c r="NZ75" s="14"/>
      <c r="OA75" s="14"/>
      <c r="OB75" s="14"/>
      <c r="OC75" s="14"/>
      <c r="OD75" s="14"/>
      <c r="OE75" s="14"/>
      <c r="OF75" s="14"/>
      <c r="OG75" s="14"/>
      <c r="OH75" s="14"/>
      <c r="OI75" s="14"/>
      <c r="OJ75" s="14"/>
      <c r="OK75" s="14"/>
      <c r="OL75" s="14"/>
      <c r="OM75" s="14"/>
      <c r="ON75" s="14"/>
      <c r="OO75" s="14"/>
      <c r="OP75" s="14"/>
      <c r="OQ75" s="14"/>
      <c r="OR75" s="14"/>
      <c r="OS75" s="14"/>
      <c r="OT75" s="14"/>
      <c r="OU75" s="14"/>
      <c r="OV75" s="14"/>
      <c r="OW75" s="14"/>
      <c r="OX75" s="14"/>
      <c r="OY75" s="14"/>
      <c r="OZ75" s="14"/>
      <c r="PA75" s="14"/>
      <c r="PB75" s="14"/>
      <c r="PC75" s="14"/>
      <c r="PD75" s="14"/>
      <c r="PE75" s="14"/>
      <c r="PF75" s="14"/>
      <c r="PG75" s="14"/>
      <c r="PH75" s="14"/>
      <c r="PI75" s="14"/>
      <c r="PJ75" s="14"/>
      <c r="PK75" s="14"/>
      <c r="PL75" s="14"/>
      <c r="PM75" s="14"/>
      <c r="PN75" s="14"/>
      <c r="PO75" s="14"/>
      <c r="PP75" s="14"/>
      <c r="PQ75" s="14"/>
      <c r="PR75" s="14"/>
      <c r="PS75" s="14"/>
      <c r="PT75" s="14"/>
      <c r="PU75" s="14"/>
      <c r="PV75" s="14"/>
      <c r="PW75" s="14"/>
      <c r="PX75" s="14"/>
      <c r="PY75" s="14"/>
      <c r="PZ75" s="14"/>
      <c r="QA75" s="14"/>
      <c r="QB75" s="14"/>
      <c r="QC75" s="14"/>
      <c r="QD75" s="14"/>
      <c r="QE75" s="14"/>
      <c r="QF75" s="14"/>
      <c r="QG75" s="14"/>
      <c r="QH75" s="14"/>
      <c r="QI75" s="14"/>
      <c r="QJ75" s="14"/>
      <c r="QK75" s="14"/>
      <c r="QL75" s="14"/>
      <c r="QM75" s="14"/>
      <c r="QN75" s="14"/>
      <c r="QO75" s="14"/>
      <c r="QP75" s="14"/>
      <c r="QQ75" s="14"/>
      <c r="QR75" s="14"/>
      <c r="QS75" s="14"/>
      <c r="QT75" s="14"/>
      <c r="QU75" s="14"/>
      <c r="QV75" s="14"/>
      <c r="QW75" s="14"/>
      <c r="QX75" s="14"/>
      <c r="QY75" s="14"/>
      <c r="QZ75" s="14"/>
      <c r="RA75" s="14"/>
      <c r="RB75" s="14"/>
      <c r="RC75" s="14"/>
      <c r="RD75" s="14"/>
      <c r="RE75" s="14"/>
      <c r="RF75" s="14"/>
      <c r="RG75" s="14"/>
      <c r="RH75" s="14"/>
      <c r="RI75" s="14"/>
      <c r="RJ75" s="14"/>
      <c r="RK75" s="14"/>
      <c r="RL75" s="14"/>
      <c r="RM75" s="14"/>
      <c r="RN75" s="14"/>
      <c r="RO75" s="14"/>
      <c r="RP75" s="14"/>
      <c r="RQ75" s="14"/>
      <c r="RR75" s="14"/>
      <c r="RS75" s="14"/>
      <c r="RT75" s="14"/>
      <c r="RU75" s="14"/>
      <c r="RV75" s="14"/>
      <c r="RW75" s="14"/>
      <c r="RX75" s="14"/>
      <c r="RY75" s="14"/>
      <c r="RZ75" s="14"/>
      <c r="SA75" s="14"/>
      <c r="SB75" s="14"/>
      <c r="SC75" s="14"/>
      <c r="SD75" s="14"/>
      <c r="SE75" s="14"/>
      <c r="SF75" s="14"/>
      <c r="SG75" s="14"/>
      <c r="SH75" s="14"/>
      <c r="SI75" s="14"/>
      <c r="SJ75" s="14"/>
      <c r="SK75" s="14"/>
      <c r="SL75" s="14"/>
      <c r="SM75" s="14"/>
      <c r="SN75" s="14"/>
      <c r="SO75" s="14"/>
      <c r="SP75" s="14"/>
      <c r="SQ75" s="14"/>
      <c r="SR75" s="14"/>
      <c r="SS75" s="14"/>
      <c r="ST75" s="14"/>
      <c r="SU75" s="14"/>
      <c r="SV75" s="14"/>
      <c r="SW75" s="14"/>
      <c r="SX75" s="14"/>
      <c r="SY75" s="14"/>
      <c r="SZ75" s="14"/>
      <c r="TA75" s="14"/>
      <c r="TB75" s="14"/>
      <c r="TC75" s="14"/>
      <c r="TD75" s="14"/>
      <c r="TE75" s="14"/>
      <c r="TF75" s="14"/>
      <c r="TG75" s="14"/>
      <c r="TH75" s="14"/>
      <c r="TI75" s="14"/>
      <c r="TJ75" s="14"/>
      <c r="TK75" s="14"/>
      <c r="TL75" s="14"/>
      <c r="TM75" s="14"/>
      <c r="TN75" s="14"/>
      <c r="TO75" s="14"/>
      <c r="TP75" s="14"/>
      <c r="TQ75" s="14"/>
      <c r="TR75" s="14"/>
      <c r="TS75" s="14"/>
      <c r="TT75" s="14"/>
      <c r="TU75" s="14"/>
      <c r="TV75" s="14"/>
      <c r="TW75" s="14"/>
      <c r="TX75" s="14"/>
      <c r="TY75" s="14"/>
      <c r="TZ75" s="14"/>
      <c r="UA75" s="14"/>
      <c r="UB75" s="14"/>
      <c r="UC75" s="14"/>
      <c r="UD75" s="14"/>
      <c r="UE75" s="14"/>
      <c r="UF75" s="14"/>
      <c r="UG75" s="14"/>
      <c r="UH75" s="14"/>
      <c r="UI75" s="14"/>
      <c r="UJ75" s="14"/>
      <c r="UK75" s="14"/>
      <c r="UL75" s="14"/>
      <c r="UM75" s="14"/>
      <c r="UN75" s="14"/>
      <c r="UO75" s="14"/>
      <c r="UP75" s="14"/>
      <c r="UQ75" s="14"/>
      <c r="UR75" s="14"/>
      <c r="US75" s="14"/>
      <c r="UT75" s="14"/>
      <c r="UU75" s="14"/>
      <c r="UV75" s="14"/>
      <c r="UW75" s="14"/>
      <c r="UX75" s="14"/>
      <c r="UY75" s="14"/>
      <c r="UZ75" s="14"/>
      <c r="VA75" s="14"/>
      <c r="VB75" s="14"/>
      <c r="VC75" s="14"/>
      <c r="VD75" s="14"/>
      <c r="VE75" s="14"/>
      <c r="VF75" s="14"/>
      <c r="VG75" s="14"/>
      <c r="VH75" s="14"/>
      <c r="VI75" s="14"/>
      <c r="VJ75" s="14"/>
      <c r="VK75" s="14"/>
      <c r="VL75" s="14"/>
      <c r="VM75" s="14"/>
      <c r="VN75" s="14"/>
      <c r="VO75" s="14"/>
      <c r="VP75" s="14"/>
      <c r="VQ75" s="14"/>
      <c r="VR75" s="14"/>
      <c r="VS75" s="14"/>
      <c r="VT75" s="14"/>
      <c r="VU75" s="14"/>
      <c r="VV75" s="14"/>
      <c r="VW75" s="14"/>
      <c r="VX75" s="14"/>
      <c r="VY75" s="14"/>
      <c r="VZ75" s="14"/>
      <c r="WA75" s="14"/>
      <c r="WB75" s="14"/>
      <c r="WC75" s="14"/>
      <c r="WD75" s="14"/>
      <c r="WE75" s="14"/>
      <c r="WF75" s="14"/>
      <c r="WG75" s="14"/>
      <c r="WH75" s="14"/>
      <c r="WI75" s="14"/>
      <c r="WJ75" s="14"/>
      <c r="WK75" s="14"/>
      <c r="WL75" s="14"/>
      <c r="WM75" s="14"/>
      <c r="WN75" s="14"/>
      <c r="WO75" s="14"/>
      <c r="WP75" s="14"/>
      <c r="WQ75" s="14"/>
      <c r="WR75" s="14"/>
      <c r="WS75" s="14"/>
      <c r="WT75" s="14"/>
      <c r="WU75" s="14"/>
      <c r="WV75" s="14"/>
      <c r="WW75" s="14"/>
      <c r="WX75" s="14"/>
      <c r="WY75" s="14"/>
      <c r="WZ75" s="14"/>
      <c r="XA75" s="14"/>
      <c r="XB75" s="14"/>
      <c r="XC75" s="14"/>
      <c r="XD75" s="14"/>
      <c r="XE75" s="14"/>
      <c r="XF75" s="14"/>
      <c r="XG75" s="14"/>
      <c r="XH75" s="14"/>
      <c r="XI75" s="14"/>
      <c r="XJ75" s="14"/>
      <c r="XK75" s="14"/>
      <c r="XL75" s="14"/>
      <c r="XM75" s="14"/>
      <c r="XN75" s="14"/>
      <c r="XO75" s="14"/>
      <c r="XP75" s="14"/>
      <c r="XQ75" s="14"/>
      <c r="XR75" s="14"/>
      <c r="XS75" s="14"/>
      <c r="XT75" s="14"/>
      <c r="XU75" s="14"/>
      <c r="XV75" s="14"/>
      <c r="XW75" s="14"/>
      <c r="XX75" s="14"/>
      <c r="XY75" s="14"/>
      <c r="XZ75" s="14"/>
      <c r="YA75" s="14"/>
      <c r="YB75" s="14"/>
      <c r="YC75" s="14"/>
      <c r="YD75" s="14"/>
      <c r="YE75" s="14"/>
      <c r="YF75" s="14"/>
      <c r="YG75" s="14"/>
      <c r="YH75" s="14"/>
      <c r="YI75" s="14"/>
      <c r="YJ75" s="14"/>
      <c r="YK75" s="14"/>
      <c r="YL75" s="14"/>
      <c r="YM75" s="14"/>
      <c r="YN75" s="14"/>
      <c r="YO75" s="14"/>
      <c r="YP75" s="14"/>
      <c r="YQ75" s="14"/>
      <c r="YR75" s="14"/>
      <c r="YS75" s="14"/>
      <c r="YT75" s="14"/>
      <c r="YU75" s="14"/>
      <c r="YV75" s="14"/>
      <c r="YW75" s="14"/>
      <c r="YX75" s="14"/>
      <c r="YY75" s="14"/>
      <c r="YZ75" s="14"/>
      <c r="ZA75" s="14"/>
      <c r="ZB75" s="14"/>
      <c r="ZC75" s="14"/>
      <c r="ZD75" s="14"/>
      <c r="ZE75" s="14"/>
      <c r="ZF75" s="14"/>
      <c r="ZG75" s="14"/>
      <c r="ZH75" s="14"/>
      <c r="ZI75" s="14"/>
      <c r="ZJ75" s="14"/>
      <c r="ZK75" s="14"/>
      <c r="ZL75" s="14"/>
      <c r="ZM75" s="14"/>
      <c r="ZN75" s="14"/>
      <c r="ZO75" s="14"/>
      <c r="ZP75" s="14"/>
      <c r="ZQ75" s="14"/>
      <c r="ZR75" s="14"/>
      <c r="ZS75" s="14"/>
      <c r="ZT75" s="14"/>
      <c r="ZU75" s="14"/>
      <c r="ZV75" s="14"/>
      <c r="ZW75" s="14"/>
      <c r="ZX75" s="14"/>
      <c r="ZY75" s="14"/>
      <c r="ZZ75" s="14"/>
      <c r="AAA75" s="14"/>
      <c r="AAB75" s="14"/>
      <c r="AAC75" s="14"/>
      <c r="AAD75" s="14"/>
      <c r="AAE75" s="14"/>
      <c r="AAF75" s="14"/>
      <c r="AAG75" s="14"/>
      <c r="AAH75" s="14"/>
      <c r="AAI75" s="14"/>
      <c r="AAJ75" s="14"/>
      <c r="AAK75" s="14"/>
      <c r="AAL75" s="14"/>
      <c r="AAM75" s="14"/>
      <c r="AAN75" s="14"/>
      <c r="AAO75" s="14"/>
      <c r="AAP75" s="14"/>
      <c r="AAQ75" s="14"/>
      <c r="AAR75" s="14"/>
      <c r="AAS75" s="14"/>
      <c r="AAT75" s="14"/>
      <c r="AAU75" s="14"/>
      <c r="AAV75" s="14"/>
      <c r="AAW75" s="14"/>
      <c r="AAX75" s="14"/>
      <c r="AAY75" s="14"/>
      <c r="AAZ75" s="14"/>
      <c r="ABA75" s="14"/>
      <c r="ABB75" s="14"/>
      <c r="ABC75" s="14"/>
      <c r="ABD75" s="14"/>
      <c r="ABE75" s="14"/>
      <c r="ABF75" s="14"/>
      <c r="ABG75" s="14"/>
      <c r="ABH75" s="14"/>
      <c r="ABI75" s="14"/>
      <c r="ABJ75" s="14"/>
      <c r="ABK75" s="14"/>
      <c r="ABL75" s="14"/>
      <c r="ABM75" s="14"/>
      <c r="ABN75" s="14"/>
      <c r="ABO75" s="14"/>
      <c r="ABP75" s="14"/>
      <c r="ABQ75" s="14"/>
      <c r="ABR75" s="14"/>
      <c r="ABS75" s="14"/>
      <c r="ABT75" s="14"/>
      <c r="ABU75" s="14"/>
      <c r="ABV75" s="14"/>
      <c r="ABW75" s="14"/>
      <c r="ABX75" s="14"/>
      <c r="ABY75" s="14"/>
      <c r="ABZ75" s="14"/>
      <c r="ACA75" s="14"/>
      <c r="ACB75" s="14"/>
      <c r="ACC75" s="14"/>
      <c r="ACD75" s="14"/>
      <c r="ACE75" s="14"/>
      <c r="ACF75" s="14"/>
      <c r="ACG75" s="14"/>
      <c r="ACH75" s="14"/>
      <c r="ACI75" s="14"/>
      <c r="ACJ75" s="14"/>
      <c r="ACK75" s="14"/>
      <c r="ACL75" s="14"/>
      <c r="ACM75" s="14"/>
      <c r="ACN75" s="14"/>
      <c r="ACO75" s="14"/>
      <c r="ACP75" s="14"/>
      <c r="ACQ75" s="14"/>
      <c r="ACR75" s="14"/>
      <c r="ACS75" s="14"/>
      <c r="ACT75" s="14"/>
      <c r="ACU75" s="14"/>
      <c r="ACV75" s="14"/>
      <c r="ACW75" s="14"/>
      <c r="ACX75" s="14"/>
      <c r="ACY75" s="14"/>
      <c r="ACZ75" s="14"/>
      <c r="ADA75" s="14"/>
      <c r="ADB75" s="14"/>
      <c r="ADC75" s="14"/>
      <c r="ADD75" s="14"/>
      <c r="ADE75" s="14"/>
      <c r="ADF75" s="14"/>
      <c r="ADG75" s="14"/>
      <c r="ADH75" s="14"/>
      <c r="ADI75" s="14"/>
      <c r="ADJ75" s="14"/>
      <c r="ADK75" s="14"/>
      <c r="ADL75" s="14"/>
      <c r="ADM75" s="14"/>
      <c r="ADN75" s="14"/>
      <c r="ADO75" s="14"/>
      <c r="ADP75" s="14"/>
      <c r="ADQ75" s="14"/>
      <c r="ADR75" s="14"/>
      <c r="ADS75" s="14"/>
      <c r="ADT75" s="14"/>
      <c r="ADU75" s="14"/>
      <c r="ADV75" s="14"/>
      <c r="ADW75" s="14"/>
      <c r="ADX75" s="14"/>
      <c r="ADY75" s="14"/>
      <c r="ADZ75" s="14"/>
      <c r="AEA75" s="14"/>
      <c r="AEB75" s="14"/>
      <c r="AEC75" s="14"/>
      <c r="AED75" s="14"/>
      <c r="AEE75" s="14"/>
      <c r="AEF75" s="14"/>
      <c r="AEG75" s="14"/>
      <c r="AEH75" s="14"/>
      <c r="AEI75" s="14"/>
      <c r="AEJ75" s="14"/>
      <c r="AEK75" s="14"/>
      <c r="AEL75" s="14"/>
      <c r="AEM75" s="14"/>
      <c r="AEN75" s="14"/>
      <c r="AEO75" s="14"/>
      <c r="AEP75" s="14"/>
      <c r="AEQ75" s="14"/>
      <c r="AER75" s="14"/>
      <c r="AES75" s="14"/>
      <c r="AET75" s="14"/>
      <c r="AEU75" s="14"/>
      <c r="AEV75" s="14"/>
      <c r="AEW75" s="14"/>
      <c r="AEX75" s="14"/>
      <c r="AEY75" s="14"/>
      <c r="AEZ75" s="14"/>
      <c r="AFA75" s="14"/>
      <c r="AFB75" s="14"/>
      <c r="AFC75" s="14"/>
      <c r="AFD75" s="14"/>
      <c r="AFE75" s="14"/>
      <c r="AFF75" s="14"/>
      <c r="AFG75" s="14"/>
      <c r="AFH75" s="14"/>
      <c r="AFI75" s="14"/>
      <c r="AFJ75" s="14"/>
      <c r="AFK75" s="14"/>
      <c r="AFL75" s="14"/>
      <c r="AFM75" s="14"/>
      <c r="AFN75" s="14"/>
      <c r="AFO75" s="14"/>
      <c r="AFP75" s="14"/>
      <c r="AFQ75" s="14"/>
      <c r="AFR75" s="14"/>
      <c r="AFS75" s="14"/>
      <c r="AFT75" s="14"/>
      <c r="AFU75" s="14"/>
      <c r="AFV75" s="14"/>
      <c r="AFW75" s="14"/>
      <c r="AFX75" s="14"/>
      <c r="AFY75" s="14"/>
      <c r="AFZ75" s="14"/>
      <c r="AGA75" s="14"/>
      <c r="AGB75" s="14"/>
      <c r="AGC75" s="14"/>
      <c r="AGD75" s="14"/>
      <c r="AGE75" s="14"/>
      <c r="AGF75" s="14"/>
      <c r="AGG75" s="14"/>
      <c r="AGH75" s="14"/>
      <c r="AGI75" s="14"/>
      <c r="AGJ75" s="14"/>
      <c r="AGK75" s="14"/>
      <c r="AGL75" s="14"/>
      <c r="AGM75" s="14"/>
      <c r="AGN75" s="14"/>
      <c r="AGO75" s="14"/>
      <c r="AGP75" s="14"/>
      <c r="AGQ75" s="14"/>
      <c r="AGR75" s="14"/>
      <c r="AGS75" s="14"/>
      <c r="AGT75" s="14"/>
      <c r="AGU75" s="14"/>
      <c r="AGV75" s="14"/>
      <c r="AGW75" s="14"/>
      <c r="AGX75" s="14"/>
      <c r="AGY75" s="14"/>
      <c r="AGZ75" s="14"/>
      <c r="AHA75" s="14"/>
      <c r="AHB75" s="14"/>
      <c r="AHC75" s="14"/>
      <c r="AHD75" s="14"/>
      <c r="AHE75" s="14"/>
      <c r="AHF75" s="14"/>
      <c r="AHG75" s="14"/>
      <c r="AHH75" s="14"/>
      <c r="AHI75" s="14"/>
      <c r="AHJ75" s="14"/>
      <c r="AHK75" s="14"/>
      <c r="AHL75" s="14"/>
      <c r="AHM75" s="14"/>
      <c r="AHN75" s="14"/>
      <c r="AHO75" s="14"/>
      <c r="AHP75" s="14"/>
      <c r="AHQ75" s="14"/>
      <c r="AHR75" s="14"/>
      <c r="AHS75" s="14"/>
      <c r="AHT75" s="14"/>
      <c r="AHU75" s="14"/>
      <c r="AHV75" s="14"/>
      <c r="AHW75" s="14"/>
      <c r="AHX75" s="14"/>
      <c r="AHY75" s="14"/>
      <c r="AHZ75" s="14"/>
      <c r="AIA75" s="14"/>
      <c r="AIB75" s="14"/>
      <c r="AIC75" s="14"/>
      <c r="AID75" s="14"/>
      <c r="AIE75" s="14"/>
      <c r="AIF75" s="14"/>
      <c r="AIG75" s="14"/>
      <c r="AIH75" s="14"/>
      <c r="AII75" s="14"/>
      <c r="AIJ75" s="14"/>
      <c r="AIK75" s="14"/>
      <c r="AIL75" s="14"/>
      <c r="AIM75" s="14"/>
      <c r="AIN75" s="14"/>
      <c r="AIO75" s="14"/>
      <c r="AIP75" s="14"/>
      <c r="AIQ75" s="14"/>
      <c r="AIR75" s="14"/>
      <c r="AIS75" s="14"/>
      <c r="AIT75" s="14"/>
      <c r="AIU75" s="14"/>
      <c r="AIV75" s="14"/>
      <c r="AIW75" s="14"/>
      <c r="AIX75" s="14"/>
      <c r="AIY75" s="14"/>
      <c r="AIZ75" s="14"/>
      <c r="AJA75" s="14"/>
      <c r="AJB75" s="14"/>
      <c r="AJC75" s="14"/>
      <c r="AJD75" s="14"/>
      <c r="AJE75" s="14"/>
      <c r="AJF75" s="14"/>
      <c r="AJG75" s="14"/>
      <c r="AJH75" s="14"/>
      <c r="AJI75" s="14"/>
      <c r="AJJ75" s="14"/>
      <c r="AJK75" s="14"/>
      <c r="AJL75" s="14"/>
      <c r="AJM75" s="14"/>
      <c r="AJN75" s="14"/>
      <c r="AJO75" s="14"/>
      <c r="AJP75" s="14"/>
      <c r="AJQ75" s="14"/>
      <c r="AJR75" s="14"/>
      <c r="AJS75" s="14"/>
      <c r="AJT75" s="14"/>
      <c r="AJU75" s="14"/>
      <c r="AJV75" s="14"/>
      <c r="AJW75" s="14"/>
      <c r="AJX75" s="14"/>
      <c r="AJY75" s="14"/>
      <c r="AJZ75" s="14"/>
      <c r="AKA75" s="14"/>
      <c r="AKB75" s="14"/>
      <c r="AKC75" s="14"/>
      <c r="AKD75" s="14"/>
      <c r="AKE75" s="14"/>
      <c r="AKF75" s="14"/>
      <c r="AKG75" s="14"/>
      <c r="AKH75" s="14"/>
      <c r="AKI75" s="14"/>
      <c r="AKJ75" s="14"/>
      <c r="AKK75" s="14"/>
      <c r="AKL75" s="14"/>
      <c r="AKM75" s="14"/>
      <c r="AKN75" s="14"/>
      <c r="AKO75" s="14"/>
      <c r="AKP75" s="14"/>
      <c r="AKQ75" s="14"/>
      <c r="AKR75" s="14"/>
      <c r="AKS75" s="14"/>
      <c r="AKT75" s="14"/>
      <c r="AKU75" s="14"/>
      <c r="AKV75" s="14"/>
      <c r="AKW75" s="14"/>
      <c r="AKX75" s="14"/>
      <c r="AKY75" s="14"/>
      <c r="AKZ75" s="14"/>
      <c r="ALA75" s="14"/>
      <c r="ALB75" s="14"/>
      <c r="ALC75" s="14"/>
      <c r="ALD75" s="14"/>
      <c r="ALE75" s="14"/>
      <c r="ALF75" s="14"/>
      <c r="ALG75" s="14"/>
      <c r="ALH75" s="14"/>
      <c r="ALI75" s="14"/>
      <c r="ALJ75" s="14"/>
      <c r="ALK75" s="14"/>
      <c r="ALL75" s="14"/>
      <c r="ALM75" s="14"/>
      <c r="ALN75" s="14"/>
      <c r="ALO75" s="14"/>
      <c r="ALP75" s="14"/>
      <c r="ALQ75" s="14"/>
      <c r="ALR75" s="14"/>
      <c r="ALS75" s="14"/>
      <c r="ALT75" s="14"/>
      <c r="ALU75" s="14"/>
      <c r="ALV75" s="14"/>
      <c r="ALW75" s="14"/>
      <c r="ALX75" s="14"/>
      <c r="ALY75" s="14"/>
      <c r="ALZ75" s="14"/>
      <c r="AMA75" s="14"/>
      <c r="AMB75" s="14"/>
      <c r="AMC75" s="14"/>
      <c r="AMD75" s="14"/>
      <c r="AME75" s="14"/>
      <c r="AMF75" s="14"/>
      <c r="AMG75" s="14"/>
      <c r="AMH75" s="14"/>
      <c r="AMI75" s="14"/>
      <c r="AMJ75" s="14"/>
      <c r="AMK75" s="14"/>
    </row>
    <row r="76" spans="1:1025" x14ac:dyDescent="0.25">
      <c r="A76" s="77"/>
      <c r="B76" s="80" t="s">
        <v>97</v>
      </c>
      <c r="C76" s="81" t="s">
        <v>98</v>
      </c>
      <c r="D76" s="107"/>
      <c r="E76" s="107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/>
      <c r="LX76" s="14"/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/>
      <c r="MM76" s="14"/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14"/>
      <c r="OK76" s="14"/>
      <c r="OL76" s="14"/>
      <c r="OM76" s="14"/>
      <c r="ON76" s="14"/>
      <c r="OO76" s="14"/>
      <c r="OP76" s="14"/>
      <c r="OQ76" s="14"/>
      <c r="OR76" s="14"/>
      <c r="OS76" s="14"/>
      <c r="OT76" s="14"/>
      <c r="OU76" s="14"/>
      <c r="OV76" s="14"/>
      <c r="OW76" s="14"/>
      <c r="OX76" s="14"/>
      <c r="OY76" s="14"/>
      <c r="OZ76" s="14"/>
      <c r="PA76" s="14"/>
      <c r="PB76" s="14"/>
      <c r="PC76" s="14"/>
      <c r="PD76" s="14"/>
      <c r="PE76" s="14"/>
      <c r="PF76" s="14"/>
      <c r="PG76" s="14"/>
      <c r="PH76" s="14"/>
      <c r="PI76" s="14"/>
      <c r="PJ76" s="14"/>
      <c r="PK76" s="14"/>
      <c r="PL76" s="14"/>
      <c r="PM76" s="14"/>
      <c r="PN76" s="14"/>
      <c r="PO76" s="14"/>
      <c r="PP76" s="14"/>
      <c r="PQ76" s="14"/>
      <c r="PR76" s="14"/>
      <c r="PS76" s="14"/>
      <c r="PT76" s="14"/>
      <c r="PU76" s="14"/>
      <c r="PV76" s="14"/>
      <c r="PW76" s="14"/>
      <c r="PX76" s="14"/>
      <c r="PY76" s="14"/>
      <c r="PZ76" s="14"/>
      <c r="QA76" s="14"/>
      <c r="QB76" s="14"/>
      <c r="QC76" s="14"/>
      <c r="QD76" s="14"/>
      <c r="QE76" s="14"/>
      <c r="QF76" s="14"/>
      <c r="QG76" s="14"/>
      <c r="QH76" s="14"/>
      <c r="QI76" s="14"/>
      <c r="QJ76" s="14"/>
      <c r="QK76" s="14"/>
      <c r="QL76" s="14"/>
      <c r="QM76" s="14"/>
      <c r="QN76" s="14"/>
      <c r="QO76" s="14"/>
      <c r="QP76" s="14"/>
      <c r="QQ76" s="14"/>
      <c r="QR76" s="14"/>
      <c r="QS76" s="14"/>
      <c r="QT76" s="14"/>
      <c r="QU76" s="14"/>
      <c r="QV76" s="14"/>
      <c r="QW76" s="14"/>
      <c r="QX76" s="14"/>
      <c r="QY76" s="14"/>
      <c r="QZ76" s="14"/>
      <c r="RA76" s="14"/>
      <c r="RB76" s="14"/>
      <c r="RC76" s="14"/>
      <c r="RD76" s="14"/>
      <c r="RE76" s="14"/>
      <c r="RF76" s="14"/>
      <c r="RG76" s="14"/>
      <c r="RH76" s="14"/>
      <c r="RI76" s="14"/>
      <c r="RJ76" s="14"/>
      <c r="RK76" s="14"/>
      <c r="RL76" s="14"/>
      <c r="RM76" s="14"/>
      <c r="RN76" s="14"/>
      <c r="RO76" s="14"/>
      <c r="RP76" s="14"/>
      <c r="RQ76" s="14"/>
      <c r="RR76" s="14"/>
      <c r="RS76" s="14"/>
      <c r="RT76" s="14"/>
      <c r="RU76" s="14"/>
      <c r="RV76" s="14"/>
      <c r="RW76" s="14"/>
      <c r="RX76" s="14"/>
      <c r="RY76" s="14"/>
      <c r="RZ76" s="14"/>
      <c r="SA76" s="14"/>
      <c r="SB76" s="14"/>
      <c r="SC76" s="14"/>
      <c r="SD76" s="14"/>
      <c r="SE76" s="14"/>
      <c r="SF76" s="14"/>
      <c r="SG76" s="14"/>
      <c r="SH76" s="14"/>
      <c r="SI76" s="14"/>
      <c r="SJ76" s="14"/>
      <c r="SK76" s="14"/>
      <c r="SL76" s="14"/>
      <c r="SM76" s="14"/>
      <c r="SN76" s="14"/>
      <c r="SO76" s="14"/>
      <c r="SP76" s="14"/>
      <c r="SQ76" s="14"/>
      <c r="SR76" s="14"/>
      <c r="SS76" s="14"/>
      <c r="ST76" s="14"/>
      <c r="SU76" s="14"/>
      <c r="SV76" s="14"/>
      <c r="SW76" s="14"/>
      <c r="SX76" s="14"/>
      <c r="SY76" s="14"/>
      <c r="SZ76" s="14"/>
      <c r="TA76" s="14"/>
      <c r="TB76" s="14"/>
      <c r="TC76" s="14"/>
      <c r="TD76" s="14"/>
      <c r="TE76" s="14"/>
      <c r="TF76" s="14"/>
      <c r="TG76" s="14"/>
      <c r="TH76" s="14"/>
      <c r="TI76" s="14"/>
      <c r="TJ76" s="14"/>
      <c r="TK76" s="14"/>
      <c r="TL76" s="14"/>
      <c r="TM76" s="14"/>
      <c r="TN76" s="14"/>
      <c r="TO76" s="14"/>
      <c r="TP76" s="14"/>
      <c r="TQ76" s="14"/>
      <c r="TR76" s="14"/>
      <c r="TS76" s="14"/>
      <c r="TT76" s="14"/>
      <c r="TU76" s="14"/>
      <c r="TV76" s="14"/>
      <c r="TW76" s="14"/>
      <c r="TX76" s="14"/>
      <c r="TY76" s="14"/>
      <c r="TZ76" s="14"/>
      <c r="UA76" s="14"/>
      <c r="UB76" s="14"/>
      <c r="UC76" s="14"/>
      <c r="UD76" s="14"/>
      <c r="UE76" s="14"/>
      <c r="UF76" s="14"/>
      <c r="UG76" s="14"/>
      <c r="UH76" s="14"/>
      <c r="UI76" s="14"/>
      <c r="UJ76" s="14"/>
      <c r="UK76" s="14"/>
      <c r="UL76" s="14"/>
      <c r="UM76" s="14"/>
      <c r="UN76" s="14"/>
      <c r="UO76" s="14"/>
      <c r="UP76" s="14"/>
      <c r="UQ76" s="14"/>
      <c r="UR76" s="14"/>
      <c r="US76" s="14"/>
      <c r="UT76" s="14"/>
      <c r="UU76" s="14"/>
      <c r="UV76" s="14"/>
      <c r="UW76" s="14"/>
      <c r="UX76" s="14"/>
      <c r="UY76" s="14"/>
      <c r="UZ76" s="14"/>
      <c r="VA76" s="14"/>
      <c r="VB76" s="14"/>
      <c r="VC76" s="14"/>
      <c r="VD76" s="14"/>
      <c r="VE76" s="14"/>
      <c r="VF76" s="14"/>
      <c r="VG76" s="14"/>
      <c r="VH76" s="14"/>
      <c r="VI76" s="14"/>
      <c r="VJ76" s="14"/>
      <c r="VK76" s="14"/>
      <c r="VL76" s="14"/>
      <c r="VM76" s="14"/>
      <c r="VN76" s="14"/>
      <c r="VO76" s="14"/>
      <c r="VP76" s="14"/>
      <c r="VQ76" s="14"/>
      <c r="VR76" s="14"/>
      <c r="VS76" s="14"/>
      <c r="VT76" s="14"/>
      <c r="VU76" s="14"/>
      <c r="VV76" s="14"/>
      <c r="VW76" s="14"/>
      <c r="VX76" s="14"/>
      <c r="VY76" s="14"/>
      <c r="VZ76" s="14"/>
      <c r="WA76" s="14"/>
      <c r="WB76" s="14"/>
      <c r="WC76" s="14"/>
      <c r="WD76" s="14"/>
      <c r="WE76" s="14"/>
      <c r="WF76" s="14"/>
      <c r="WG76" s="14"/>
      <c r="WH76" s="14"/>
      <c r="WI76" s="14"/>
      <c r="WJ76" s="14"/>
      <c r="WK76" s="14"/>
      <c r="WL76" s="14"/>
      <c r="WM76" s="14"/>
      <c r="WN76" s="14"/>
      <c r="WO76" s="14"/>
      <c r="WP76" s="14"/>
      <c r="WQ76" s="14"/>
      <c r="WR76" s="14"/>
      <c r="WS76" s="14"/>
      <c r="WT76" s="14"/>
      <c r="WU76" s="14"/>
      <c r="WV76" s="14"/>
      <c r="WW76" s="14"/>
      <c r="WX76" s="14"/>
      <c r="WY76" s="14"/>
      <c r="WZ76" s="14"/>
      <c r="XA76" s="14"/>
      <c r="XB76" s="14"/>
      <c r="XC76" s="14"/>
      <c r="XD76" s="14"/>
      <c r="XE76" s="14"/>
      <c r="XF76" s="14"/>
      <c r="XG76" s="14"/>
      <c r="XH76" s="14"/>
      <c r="XI76" s="14"/>
      <c r="XJ76" s="14"/>
      <c r="XK76" s="14"/>
      <c r="XL76" s="14"/>
      <c r="XM76" s="14"/>
      <c r="XN76" s="14"/>
      <c r="XO76" s="14"/>
      <c r="XP76" s="14"/>
      <c r="XQ76" s="14"/>
      <c r="XR76" s="14"/>
      <c r="XS76" s="14"/>
      <c r="XT76" s="14"/>
      <c r="XU76" s="14"/>
      <c r="XV76" s="14"/>
      <c r="XW76" s="14"/>
      <c r="XX76" s="14"/>
      <c r="XY76" s="14"/>
      <c r="XZ76" s="14"/>
      <c r="YA76" s="14"/>
      <c r="YB76" s="14"/>
      <c r="YC76" s="14"/>
      <c r="YD76" s="14"/>
      <c r="YE76" s="14"/>
      <c r="YF76" s="14"/>
      <c r="YG76" s="14"/>
      <c r="YH76" s="14"/>
      <c r="YI76" s="14"/>
      <c r="YJ76" s="14"/>
      <c r="YK76" s="14"/>
      <c r="YL76" s="14"/>
      <c r="YM76" s="14"/>
      <c r="YN76" s="14"/>
      <c r="YO76" s="14"/>
      <c r="YP76" s="14"/>
      <c r="YQ76" s="14"/>
      <c r="YR76" s="14"/>
      <c r="YS76" s="14"/>
      <c r="YT76" s="14"/>
      <c r="YU76" s="14"/>
      <c r="YV76" s="14"/>
      <c r="YW76" s="14"/>
      <c r="YX76" s="14"/>
      <c r="YY76" s="14"/>
      <c r="YZ76" s="14"/>
      <c r="ZA76" s="14"/>
      <c r="ZB76" s="14"/>
      <c r="ZC76" s="14"/>
      <c r="ZD76" s="14"/>
      <c r="ZE76" s="14"/>
      <c r="ZF76" s="14"/>
      <c r="ZG76" s="14"/>
      <c r="ZH76" s="14"/>
      <c r="ZI76" s="14"/>
      <c r="ZJ76" s="14"/>
      <c r="ZK76" s="14"/>
      <c r="ZL76" s="14"/>
      <c r="ZM76" s="14"/>
      <c r="ZN76" s="14"/>
      <c r="ZO76" s="14"/>
      <c r="ZP76" s="14"/>
      <c r="ZQ76" s="14"/>
      <c r="ZR76" s="14"/>
      <c r="ZS76" s="14"/>
      <c r="ZT76" s="14"/>
      <c r="ZU76" s="14"/>
      <c r="ZV76" s="14"/>
      <c r="ZW76" s="14"/>
      <c r="ZX76" s="14"/>
      <c r="ZY76" s="14"/>
      <c r="ZZ76" s="14"/>
      <c r="AAA76" s="14"/>
      <c r="AAB76" s="14"/>
      <c r="AAC76" s="14"/>
      <c r="AAD76" s="14"/>
      <c r="AAE76" s="14"/>
      <c r="AAF76" s="14"/>
      <c r="AAG76" s="14"/>
      <c r="AAH76" s="14"/>
      <c r="AAI76" s="14"/>
      <c r="AAJ76" s="14"/>
      <c r="AAK76" s="14"/>
      <c r="AAL76" s="14"/>
      <c r="AAM76" s="14"/>
      <c r="AAN76" s="14"/>
      <c r="AAO76" s="14"/>
      <c r="AAP76" s="14"/>
      <c r="AAQ76" s="14"/>
      <c r="AAR76" s="14"/>
      <c r="AAS76" s="14"/>
      <c r="AAT76" s="14"/>
      <c r="AAU76" s="14"/>
      <c r="AAV76" s="14"/>
      <c r="AAW76" s="14"/>
      <c r="AAX76" s="14"/>
      <c r="AAY76" s="14"/>
      <c r="AAZ76" s="14"/>
      <c r="ABA76" s="14"/>
      <c r="ABB76" s="14"/>
      <c r="ABC76" s="14"/>
      <c r="ABD76" s="14"/>
      <c r="ABE76" s="14"/>
      <c r="ABF76" s="14"/>
      <c r="ABG76" s="14"/>
      <c r="ABH76" s="14"/>
      <c r="ABI76" s="14"/>
      <c r="ABJ76" s="14"/>
      <c r="ABK76" s="14"/>
      <c r="ABL76" s="14"/>
      <c r="ABM76" s="14"/>
      <c r="ABN76" s="14"/>
      <c r="ABO76" s="14"/>
      <c r="ABP76" s="14"/>
      <c r="ABQ76" s="14"/>
      <c r="ABR76" s="14"/>
      <c r="ABS76" s="14"/>
      <c r="ABT76" s="14"/>
      <c r="ABU76" s="14"/>
      <c r="ABV76" s="14"/>
      <c r="ABW76" s="14"/>
      <c r="ABX76" s="14"/>
      <c r="ABY76" s="14"/>
      <c r="ABZ76" s="14"/>
      <c r="ACA76" s="14"/>
      <c r="ACB76" s="14"/>
      <c r="ACC76" s="14"/>
      <c r="ACD76" s="14"/>
      <c r="ACE76" s="14"/>
      <c r="ACF76" s="14"/>
      <c r="ACG76" s="14"/>
      <c r="ACH76" s="14"/>
      <c r="ACI76" s="14"/>
      <c r="ACJ76" s="14"/>
      <c r="ACK76" s="14"/>
      <c r="ACL76" s="14"/>
      <c r="ACM76" s="14"/>
      <c r="ACN76" s="14"/>
      <c r="ACO76" s="14"/>
      <c r="ACP76" s="14"/>
      <c r="ACQ76" s="14"/>
      <c r="ACR76" s="14"/>
      <c r="ACS76" s="14"/>
      <c r="ACT76" s="14"/>
      <c r="ACU76" s="14"/>
      <c r="ACV76" s="14"/>
      <c r="ACW76" s="14"/>
      <c r="ACX76" s="14"/>
      <c r="ACY76" s="14"/>
      <c r="ACZ76" s="14"/>
      <c r="ADA76" s="14"/>
      <c r="ADB76" s="14"/>
      <c r="ADC76" s="14"/>
      <c r="ADD76" s="14"/>
      <c r="ADE76" s="14"/>
      <c r="ADF76" s="14"/>
      <c r="ADG76" s="14"/>
      <c r="ADH76" s="14"/>
      <c r="ADI76" s="14"/>
      <c r="ADJ76" s="14"/>
      <c r="ADK76" s="14"/>
      <c r="ADL76" s="14"/>
      <c r="ADM76" s="14"/>
      <c r="ADN76" s="14"/>
      <c r="ADO76" s="14"/>
      <c r="ADP76" s="14"/>
      <c r="ADQ76" s="14"/>
      <c r="ADR76" s="14"/>
      <c r="ADS76" s="14"/>
      <c r="ADT76" s="14"/>
      <c r="ADU76" s="14"/>
      <c r="ADV76" s="14"/>
      <c r="ADW76" s="14"/>
      <c r="ADX76" s="14"/>
      <c r="ADY76" s="14"/>
      <c r="ADZ76" s="14"/>
      <c r="AEA76" s="14"/>
      <c r="AEB76" s="14"/>
      <c r="AEC76" s="14"/>
      <c r="AED76" s="14"/>
      <c r="AEE76" s="14"/>
      <c r="AEF76" s="14"/>
      <c r="AEG76" s="14"/>
      <c r="AEH76" s="14"/>
      <c r="AEI76" s="14"/>
      <c r="AEJ76" s="14"/>
      <c r="AEK76" s="14"/>
      <c r="AEL76" s="14"/>
      <c r="AEM76" s="14"/>
      <c r="AEN76" s="14"/>
      <c r="AEO76" s="14"/>
      <c r="AEP76" s="14"/>
      <c r="AEQ76" s="14"/>
      <c r="AER76" s="14"/>
      <c r="AES76" s="14"/>
      <c r="AET76" s="14"/>
      <c r="AEU76" s="14"/>
      <c r="AEV76" s="14"/>
      <c r="AEW76" s="14"/>
      <c r="AEX76" s="14"/>
      <c r="AEY76" s="14"/>
      <c r="AEZ76" s="14"/>
      <c r="AFA76" s="14"/>
      <c r="AFB76" s="14"/>
      <c r="AFC76" s="14"/>
      <c r="AFD76" s="14"/>
      <c r="AFE76" s="14"/>
      <c r="AFF76" s="14"/>
      <c r="AFG76" s="14"/>
      <c r="AFH76" s="14"/>
      <c r="AFI76" s="14"/>
      <c r="AFJ76" s="14"/>
      <c r="AFK76" s="14"/>
      <c r="AFL76" s="14"/>
      <c r="AFM76" s="14"/>
      <c r="AFN76" s="14"/>
      <c r="AFO76" s="14"/>
      <c r="AFP76" s="14"/>
      <c r="AFQ76" s="14"/>
      <c r="AFR76" s="14"/>
      <c r="AFS76" s="14"/>
      <c r="AFT76" s="14"/>
      <c r="AFU76" s="14"/>
      <c r="AFV76" s="14"/>
      <c r="AFW76" s="14"/>
      <c r="AFX76" s="14"/>
      <c r="AFY76" s="14"/>
      <c r="AFZ76" s="14"/>
      <c r="AGA76" s="14"/>
      <c r="AGB76" s="14"/>
      <c r="AGC76" s="14"/>
      <c r="AGD76" s="14"/>
      <c r="AGE76" s="14"/>
      <c r="AGF76" s="14"/>
      <c r="AGG76" s="14"/>
      <c r="AGH76" s="14"/>
      <c r="AGI76" s="14"/>
      <c r="AGJ76" s="14"/>
      <c r="AGK76" s="14"/>
      <c r="AGL76" s="14"/>
      <c r="AGM76" s="14"/>
      <c r="AGN76" s="14"/>
      <c r="AGO76" s="14"/>
      <c r="AGP76" s="14"/>
      <c r="AGQ76" s="14"/>
      <c r="AGR76" s="14"/>
      <c r="AGS76" s="14"/>
      <c r="AGT76" s="14"/>
      <c r="AGU76" s="14"/>
      <c r="AGV76" s="14"/>
      <c r="AGW76" s="14"/>
      <c r="AGX76" s="14"/>
      <c r="AGY76" s="14"/>
      <c r="AGZ76" s="14"/>
      <c r="AHA76" s="14"/>
      <c r="AHB76" s="14"/>
      <c r="AHC76" s="14"/>
      <c r="AHD76" s="14"/>
      <c r="AHE76" s="14"/>
      <c r="AHF76" s="14"/>
      <c r="AHG76" s="14"/>
      <c r="AHH76" s="14"/>
      <c r="AHI76" s="14"/>
      <c r="AHJ76" s="14"/>
      <c r="AHK76" s="14"/>
      <c r="AHL76" s="14"/>
      <c r="AHM76" s="14"/>
      <c r="AHN76" s="14"/>
      <c r="AHO76" s="14"/>
      <c r="AHP76" s="14"/>
      <c r="AHQ76" s="14"/>
      <c r="AHR76" s="14"/>
      <c r="AHS76" s="14"/>
      <c r="AHT76" s="14"/>
      <c r="AHU76" s="14"/>
      <c r="AHV76" s="14"/>
      <c r="AHW76" s="14"/>
      <c r="AHX76" s="14"/>
      <c r="AHY76" s="14"/>
      <c r="AHZ76" s="14"/>
      <c r="AIA76" s="14"/>
      <c r="AIB76" s="14"/>
      <c r="AIC76" s="14"/>
      <c r="AID76" s="14"/>
      <c r="AIE76" s="14"/>
      <c r="AIF76" s="14"/>
      <c r="AIG76" s="14"/>
      <c r="AIH76" s="14"/>
      <c r="AII76" s="14"/>
      <c r="AIJ76" s="14"/>
      <c r="AIK76" s="14"/>
      <c r="AIL76" s="14"/>
      <c r="AIM76" s="14"/>
      <c r="AIN76" s="14"/>
      <c r="AIO76" s="14"/>
      <c r="AIP76" s="14"/>
      <c r="AIQ76" s="14"/>
      <c r="AIR76" s="14"/>
      <c r="AIS76" s="14"/>
      <c r="AIT76" s="14"/>
      <c r="AIU76" s="14"/>
      <c r="AIV76" s="14"/>
      <c r="AIW76" s="14"/>
      <c r="AIX76" s="14"/>
      <c r="AIY76" s="14"/>
      <c r="AIZ76" s="14"/>
      <c r="AJA76" s="14"/>
      <c r="AJB76" s="14"/>
      <c r="AJC76" s="14"/>
      <c r="AJD76" s="14"/>
      <c r="AJE76" s="14"/>
      <c r="AJF76" s="14"/>
      <c r="AJG76" s="14"/>
      <c r="AJH76" s="14"/>
      <c r="AJI76" s="14"/>
      <c r="AJJ76" s="14"/>
      <c r="AJK76" s="14"/>
      <c r="AJL76" s="14"/>
      <c r="AJM76" s="14"/>
      <c r="AJN76" s="14"/>
      <c r="AJO76" s="14"/>
      <c r="AJP76" s="14"/>
      <c r="AJQ76" s="14"/>
      <c r="AJR76" s="14"/>
      <c r="AJS76" s="14"/>
      <c r="AJT76" s="14"/>
      <c r="AJU76" s="14"/>
      <c r="AJV76" s="14"/>
      <c r="AJW76" s="14"/>
      <c r="AJX76" s="14"/>
      <c r="AJY76" s="14"/>
      <c r="AJZ76" s="14"/>
      <c r="AKA76" s="14"/>
      <c r="AKB76" s="14"/>
      <c r="AKC76" s="14"/>
      <c r="AKD76" s="14"/>
      <c r="AKE76" s="14"/>
      <c r="AKF76" s="14"/>
      <c r="AKG76" s="14"/>
      <c r="AKH76" s="14"/>
      <c r="AKI76" s="14"/>
      <c r="AKJ76" s="14"/>
      <c r="AKK76" s="14"/>
      <c r="AKL76" s="14"/>
      <c r="AKM76" s="14"/>
      <c r="AKN76" s="14"/>
      <c r="AKO76" s="14"/>
      <c r="AKP76" s="14"/>
      <c r="AKQ76" s="14"/>
      <c r="AKR76" s="14"/>
      <c r="AKS76" s="14"/>
      <c r="AKT76" s="14"/>
      <c r="AKU76" s="14"/>
      <c r="AKV76" s="14"/>
      <c r="AKW76" s="14"/>
      <c r="AKX76" s="14"/>
      <c r="AKY76" s="14"/>
      <c r="AKZ76" s="14"/>
      <c r="ALA76" s="14"/>
      <c r="ALB76" s="14"/>
      <c r="ALC76" s="14"/>
      <c r="ALD76" s="14"/>
      <c r="ALE76" s="14"/>
      <c r="ALF76" s="14"/>
      <c r="ALG76" s="14"/>
      <c r="ALH76" s="14"/>
      <c r="ALI76" s="14"/>
      <c r="ALJ76" s="14"/>
      <c r="ALK76" s="14"/>
      <c r="ALL76" s="14"/>
      <c r="ALM76" s="14"/>
      <c r="ALN76" s="14"/>
      <c r="ALO76" s="14"/>
      <c r="ALP76" s="14"/>
      <c r="ALQ76" s="14"/>
      <c r="ALR76" s="14"/>
      <c r="ALS76" s="14"/>
      <c r="ALT76" s="14"/>
      <c r="ALU76" s="14"/>
      <c r="ALV76" s="14"/>
      <c r="ALW76" s="14"/>
      <c r="ALX76" s="14"/>
      <c r="ALY76" s="14"/>
      <c r="ALZ76" s="14"/>
      <c r="AMA76" s="14"/>
      <c r="AMB76" s="14"/>
      <c r="AMC76" s="14"/>
      <c r="AMD76" s="14"/>
      <c r="AME76" s="14"/>
      <c r="AMF76" s="14"/>
      <c r="AMG76" s="14"/>
      <c r="AMH76" s="14"/>
      <c r="AMI76" s="14"/>
      <c r="AMJ76" s="14"/>
      <c r="AMK76" s="14"/>
    </row>
    <row r="77" spans="1:1025" x14ac:dyDescent="0.25">
      <c r="A77" s="77"/>
      <c r="B77" s="80" t="s">
        <v>99</v>
      </c>
      <c r="C77" s="81" t="s">
        <v>100</v>
      </c>
      <c r="D77" s="107"/>
      <c r="E77" s="107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  <c r="IV77" s="14"/>
      <c r="IW77" s="14"/>
      <c r="IX77" s="14"/>
      <c r="IY77" s="14"/>
      <c r="IZ77" s="14"/>
      <c r="JA77" s="14"/>
      <c r="JB77" s="14"/>
      <c r="JC77" s="14"/>
      <c r="JD77" s="14"/>
      <c r="JE77" s="14"/>
      <c r="JF77" s="14"/>
      <c r="JG77" s="14"/>
      <c r="JH77" s="14"/>
      <c r="JI77" s="14"/>
      <c r="JJ77" s="14"/>
      <c r="JK77" s="14"/>
      <c r="JL77" s="14"/>
      <c r="JM77" s="14"/>
      <c r="JN77" s="14"/>
      <c r="JO77" s="14"/>
      <c r="JP77" s="14"/>
      <c r="JQ77" s="14"/>
      <c r="JR77" s="14"/>
      <c r="JS77" s="14"/>
      <c r="JT77" s="14"/>
      <c r="JU77" s="14"/>
      <c r="JV77" s="14"/>
      <c r="JW77" s="14"/>
      <c r="JX77" s="14"/>
      <c r="JY77" s="14"/>
      <c r="JZ77" s="14"/>
      <c r="KA77" s="14"/>
      <c r="KB77" s="14"/>
      <c r="KC77" s="14"/>
      <c r="KD77" s="14"/>
      <c r="KE77" s="14"/>
      <c r="KF77" s="14"/>
      <c r="KG77" s="14"/>
      <c r="KH77" s="14"/>
      <c r="KI77" s="14"/>
      <c r="KJ77" s="14"/>
      <c r="KK77" s="14"/>
      <c r="KL77" s="14"/>
      <c r="KM77" s="14"/>
      <c r="KN77" s="14"/>
      <c r="KO77" s="14"/>
      <c r="KP77" s="14"/>
      <c r="KQ77" s="14"/>
      <c r="KR77" s="14"/>
      <c r="KS77" s="14"/>
      <c r="KT77" s="14"/>
      <c r="KU77" s="14"/>
      <c r="KV77" s="14"/>
      <c r="KW77" s="14"/>
      <c r="KX77" s="14"/>
      <c r="KY77" s="14"/>
      <c r="KZ77" s="14"/>
      <c r="LA77" s="14"/>
      <c r="LB77" s="14"/>
      <c r="LC77" s="14"/>
      <c r="LD77" s="14"/>
      <c r="LE77" s="14"/>
      <c r="LF77" s="14"/>
      <c r="LG77" s="14"/>
      <c r="LH77" s="14"/>
      <c r="LI77" s="14"/>
      <c r="LJ77" s="14"/>
      <c r="LK77" s="14"/>
      <c r="LL77" s="14"/>
      <c r="LM77" s="14"/>
      <c r="LN77" s="14"/>
      <c r="LO77" s="14"/>
      <c r="LP77" s="14"/>
      <c r="LQ77" s="14"/>
      <c r="LR77" s="14"/>
      <c r="LS77" s="14"/>
      <c r="LT77" s="14"/>
      <c r="LU77" s="14"/>
      <c r="LV77" s="14"/>
      <c r="LW77" s="14"/>
      <c r="LX77" s="14"/>
      <c r="LY77" s="14"/>
      <c r="LZ77" s="14"/>
      <c r="MA77" s="14"/>
      <c r="MB77" s="14"/>
      <c r="MC77" s="14"/>
      <c r="MD77" s="14"/>
      <c r="ME77" s="14"/>
      <c r="MF77" s="14"/>
      <c r="MG77" s="14"/>
      <c r="MH77" s="14"/>
      <c r="MI77" s="14"/>
      <c r="MJ77" s="14"/>
      <c r="MK77" s="14"/>
      <c r="ML77" s="14"/>
      <c r="MM77" s="14"/>
      <c r="MN77" s="14"/>
      <c r="MO77" s="14"/>
      <c r="MP77" s="14"/>
      <c r="MQ77" s="14"/>
      <c r="MR77" s="14"/>
      <c r="MS77" s="14"/>
      <c r="MT77" s="14"/>
      <c r="MU77" s="14"/>
      <c r="MV77" s="14"/>
      <c r="MW77" s="14"/>
      <c r="MX77" s="14"/>
      <c r="MY77" s="14"/>
      <c r="MZ77" s="14"/>
      <c r="NA77" s="14"/>
      <c r="NB77" s="14"/>
      <c r="NC77" s="14"/>
      <c r="ND77" s="14"/>
      <c r="NE77" s="14"/>
      <c r="NF77" s="14"/>
      <c r="NG77" s="14"/>
      <c r="NH77" s="14"/>
      <c r="NI77" s="14"/>
      <c r="NJ77" s="14"/>
      <c r="NK77" s="14"/>
      <c r="NL77" s="14"/>
      <c r="NM77" s="14"/>
      <c r="NN77" s="14"/>
      <c r="NO77" s="14"/>
      <c r="NP77" s="14"/>
      <c r="NQ77" s="14"/>
      <c r="NR77" s="14"/>
      <c r="NS77" s="14"/>
      <c r="NT77" s="14"/>
      <c r="NU77" s="14"/>
      <c r="NV77" s="14"/>
      <c r="NW77" s="14"/>
      <c r="NX77" s="14"/>
      <c r="NY77" s="14"/>
      <c r="NZ77" s="14"/>
      <c r="OA77" s="14"/>
      <c r="OB77" s="14"/>
      <c r="OC77" s="14"/>
      <c r="OD77" s="14"/>
      <c r="OE77" s="14"/>
      <c r="OF77" s="14"/>
      <c r="OG77" s="14"/>
      <c r="OH77" s="14"/>
      <c r="OI77" s="14"/>
      <c r="OJ77" s="14"/>
      <c r="OK77" s="14"/>
      <c r="OL77" s="14"/>
      <c r="OM77" s="14"/>
      <c r="ON77" s="14"/>
      <c r="OO77" s="14"/>
      <c r="OP77" s="14"/>
      <c r="OQ77" s="14"/>
      <c r="OR77" s="14"/>
      <c r="OS77" s="14"/>
      <c r="OT77" s="14"/>
      <c r="OU77" s="14"/>
      <c r="OV77" s="14"/>
      <c r="OW77" s="14"/>
      <c r="OX77" s="14"/>
      <c r="OY77" s="14"/>
      <c r="OZ77" s="14"/>
      <c r="PA77" s="14"/>
      <c r="PB77" s="14"/>
      <c r="PC77" s="14"/>
      <c r="PD77" s="14"/>
      <c r="PE77" s="14"/>
      <c r="PF77" s="14"/>
      <c r="PG77" s="14"/>
      <c r="PH77" s="14"/>
      <c r="PI77" s="14"/>
      <c r="PJ77" s="14"/>
      <c r="PK77" s="14"/>
      <c r="PL77" s="14"/>
      <c r="PM77" s="14"/>
      <c r="PN77" s="14"/>
      <c r="PO77" s="14"/>
      <c r="PP77" s="14"/>
      <c r="PQ77" s="14"/>
      <c r="PR77" s="14"/>
      <c r="PS77" s="14"/>
      <c r="PT77" s="14"/>
      <c r="PU77" s="14"/>
      <c r="PV77" s="14"/>
      <c r="PW77" s="14"/>
      <c r="PX77" s="14"/>
      <c r="PY77" s="14"/>
      <c r="PZ77" s="14"/>
      <c r="QA77" s="14"/>
      <c r="QB77" s="14"/>
      <c r="QC77" s="14"/>
      <c r="QD77" s="14"/>
      <c r="QE77" s="14"/>
      <c r="QF77" s="14"/>
      <c r="QG77" s="14"/>
      <c r="QH77" s="14"/>
      <c r="QI77" s="14"/>
      <c r="QJ77" s="14"/>
      <c r="QK77" s="14"/>
      <c r="QL77" s="14"/>
      <c r="QM77" s="14"/>
      <c r="QN77" s="14"/>
      <c r="QO77" s="14"/>
      <c r="QP77" s="14"/>
      <c r="QQ77" s="14"/>
      <c r="QR77" s="14"/>
      <c r="QS77" s="14"/>
      <c r="QT77" s="14"/>
      <c r="QU77" s="14"/>
      <c r="QV77" s="14"/>
      <c r="QW77" s="14"/>
      <c r="QX77" s="14"/>
      <c r="QY77" s="14"/>
      <c r="QZ77" s="14"/>
      <c r="RA77" s="14"/>
      <c r="RB77" s="14"/>
      <c r="RC77" s="14"/>
      <c r="RD77" s="14"/>
      <c r="RE77" s="14"/>
      <c r="RF77" s="14"/>
      <c r="RG77" s="14"/>
      <c r="RH77" s="14"/>
      <c r="RI77" s="14"/>
      <c r="RJ77" s="14"/>
      <c r="RK77" s="14"/>
      <c r="RL77" s="14"/>
      <c r="RM77" s="14"/>
      <c r="RN77" s="14"/>
      <c r="RO77" s="14"/>
      <c r="RP77" s="14"/>
      <c r="RQ77" s="14"/>
      <c r="RR77" s="14"/>
      <c r="RS77" s="14"/>
      <c r="RT77" s="14"/>
      <c r="RU77" s="14"/>
      <c r="RV77" s="14"/>
      <c r="RW77" s="14"/>
      <c r="RX77" s="14"/>
      <c r="RY77" s="14"/>
      <c r="RZ77" s="14"/>
      <c r="SA77" s="14"/>
      <c r="SB77" s="14"/>
      <c r="SC77" s="14"/>
      <c r="SD77" s="14"/>
      <c r="SE77" s="14"/>
      <c r="SF77" s="14"/>
      <c r="SG77" s="14"/>
      <c r="SH77" s="14"/>
      <c r="SI77" s="14"/>
      <c r="SJ77" s="14"/>
      <c r="SK77" s="14"/>
      <c r="SL77" s="14"/>
      <c r="SM77" s="14"/>
      <c r="SN77" s="14"/>
      <c r="SO77" s="14"/>
      <c r="SP77" s="14"/>
      <c r="SQ77" s="14"/>
      <c r="SR77" s="14"/>
      <c r="SS77" s="14"/>
      <c r="ST77" s="14"/>
      <c r="SU77" s="14"/>
      <c r="SV77" s="14"/>
      <c r="SW77" s="14"/>
      <c r="SX77" s="14"/>
      <c r="SY77" s="14"/>
      <c r="SZ77" s="14"/>
      <c r="TA77" s="14"/>
      <c r="TB77" s="14"/>
      <c r="TC77" s="14"/>
      <c r="TD77" s="14"/>
      <c r="TE77" s="14"/>
      <c r="TF77" s="14"/>
      <c r="TG77" s="14"/>
      <c r="TH77" s="14"/>
      <c r="TI77" s="14"/>
      <c r="TJ77" s="14"/>
      <c r="TK77" s="14"/>
      <c r="TL77" s="14"/>
      <c r="TM77" s="14"/>
      <c r="TN77" s="14"/>
      <c r="TO77" s="14"/>
      <c r="TP77" s="14"/>
      <c r="TQ77" s="14"/>
      <c r="TR77" s="14"/>
      <c r="TS77" s="14"/>
      <c r="TT77" s="14"/>
      <c r="TU77" s="14"/>
      <c r="TV77" s="14"/>
      <c r="TW77" s="14"/>
      <c r="TX77" s="14"/>
      <c r="TY77" s="14"/>
      <c r="TZ77" s="14"/>
      <c r="UA77" s="14"/>
      <c r="UB77" s="14"/>
      <c r="UC77" s="14"/>
      <c r="UD77" s="14"/>
      <c r="UE77" s="14"/>
      <c r="UF77" s="14"/>
      <c r="UG77" s="14"/>
      <c r="UH77" s="14"/>
      <c r="UI77" s="14"/>
      <c r="UJ77" s="14"/>
      <c r="UK77" s="14"/>
      <c r="UL77" s="14"/>
      <c r="UM77" s="14"/>
      <c r="UN77" s="14"/>
      <c r="UO77" s="14"/>
      <c r="UP77" s="14"/>
      <c r="UQ77" s="14"/>
      <c r="UR77" s="14"/>
      <c r="US77" s="14"/>
      <c r="UT77" s="14"/>
      <c r="UU77" s="14"/>
      <c r="UV77" s="14"/>
      <c r="UW77" s="14"/>
      <c r="UX77" s="14"/>
      <c r="UY77" s="14"/>
      <c r="UZ77" s="14"/>
      <c r="VA77" s="14"/>
      <c r="VB77" s="14"/>
      <c r="VC77" s="14"/>
      <c r="VD77" s="14"/>
      <c r="VE77" s="14"/>
      <c r="VF77" s="14"/>
      <c r="VG77" s="14"/>
      <c r="VH77" s="14"/>
      <c r="VI77" s="14"/>
      <c r="VJ77" s="14"/>
      <c r="VK77" s="14"/>
      <c r="VL77" s="14"/>
      <c r="VM77" s="14"/>
      <c r="VN77" s="14"/>
      <c r="VO77" s="14"/>
      <c r="VP77" s="14"/>
      <c r="VQ77" s="14"/>
      <c r="VR77" s="14"/>
      <c r="VS77" s="14"/>
      <c r="VT77" s="14"/>
      <c r="VU77" s="14"/>
      <c r="VV77" s="14"/>
      <c r="VW77" s="14"/>
      <c r="VX77" s="14"/>
      <c r="VY77" s="14"/>
      <c r="VZ77" s="14"/>
      <c r="WA77" s="14"/>
      <c r="WB77" s="14"/>
      <c r="WC77" s="14"/>
      <c r="WD77" s="14"/>
      <c r="WE77" s="14"/>
      <c r="WF77" s="14"/>
      <c r="WG77" s="14"/>
      <c r="WH77" s="14"/>
      <c r="WI77" s="14"/>
      <c r="WJ77" s="14"/>
      <c r="WK77" s="14"/>
      <c r="WL77" s="14"/>
      <c r="WM77" s="14"/>
      <c r="WN77" s="14"/>
      <c r="WO77" s="14"/>
      <c r="WP77" s="14"/>
      <c r="WQ77" s="14"/>
      <c r="WR77" s="14"/>
      <c r="WS77" s="14"/>
      <c r="WT77" s="14"/>
      <c r="WU77" s="14"/>
      <c r="WV77" s="14"/>
      <c r="WW77" s="14"/>
      <c r="WX77" s="14"/>
      <c r="WY77" s="14"/>
      <c r="WZ77" s="14"/>
      <c r="XA77" s="14"/>
      <c r="XB77" s="14"/>
      <c r="XC77" s="14"/>
      <c r="XD77" s="14"/>
      <c r="XE77" s="14"/>
      <c r="XF77" s="14"/>
      <c r="XG77" s="14"/>
      <c r="XH77" s="14"/>
      <c r="XI77" s="14"/>
      <c r="XJ77" s="14"/>
      <c r="XK77" s="14"/>
      <c r="XL77" s="14"/>
      <c r="XM77" s="14"/>
      <c r="XN77" s="14"/>
      <c r="XO77" s="14"/>
      <c r="XP77" s="14"/>
      <c r="XQ77" s="14"/>
      <c r="XR77" s="14"/>
      <c r="XS77" s="14"/>
      <c r="XT77" s="14"/>
      <c r="XU77" s="14"/>
      <c r="XV77" s="14"/>
      <c r="XW77" s="14"/>
      <c r="XX77" s="14"/>
      <c r="XY77" s="14"/>
      <c r="XZ77" s="14"/>
      <c r="YA77" s="14"/>
      <c r="YB77" s="14"/>
      <c r="YC77" s="14"/>
      <c r="YD77" s="14"/>
      <c r="YE77" s="14"/>
      <c r="YF77" s="14"/>
      <c r="YG77" s="14"/>
      <c r="YH77" s="14"/>
      <c r="YI77" s="14"/>
      <c r="YJ77" s="14"/>
      <c r="YK77" s="14"/>
      <c r="YL77" s="14"/>
      <c r="YM77" s="14"/>
      <c r="YN77" s="14"/>
      <c r="YO77" s="14"/>
      <c r="YP77" s="14"/>
      <c r="YQ77" s="14"/>
      <c r="YR77" s="14"/>
      <c r="YS77" s="14"/>
      <c r="YT77" s="14"/>
      <c r="YU77" s="14"/>
      <c r="YV77" s="14"/>
      <c r="YW77" s="14"/>
      <c r="YX77" s="14"/>
      <c r="YY77" s="14"/>
      <c r="YZ77" s="14"/>
      <c r="ZA77" s="14"/>
      <c r="ZB77" s="14"/>
      <c r="ZC77" s="14"/>
      <c r="ZD77" s="14"/>
      <c r="ZE77" s="14"/>
      <c r="ZF77" s="14"/>
      <c r="ZG77" s="14"/>
      <c r="ZH77" s="14"/>
      <c r="ZI77" s="14"/>
      <c r="ZJ77" s="14"/>
      <c r="ZK77" s="14"/>
      <c r="ZL77" s="14"/>
      <c r="ZM77" s="14"/>
      <c r="ZN77" s="14"/>
      <c r="ZO77" s="14"/>
      <c r="ZP77" s="14"/>
      <c r="ZQ77" s="14"/>
      <c r="ZR77" s="14"/>
      <c r="ZS77" s="14"/>
      <c r="ZT77" s="14"/>
      <c r="ZU77" s="14"/>
      <c r="ZV77" s="14"/>
      <c r="ZW77" s="14"/>
      <c r="ZX77" s="14"/>
      <c r="ZY77" s="14"/>
      <c r="ZZ77" s="14"/>
      <c r="AAA77" s="14"/>
      <c r="AAB77" s="14"/>
      <c r="AAC77" s="14"/>
      <c r="AAD77" s="14"/>
      <c r="AAE77" s="14"/>
      <c r="AAF77" s="14"/>
      <c r="AAG77" s="14"/>
      <c r="AAH77" s="14"/>
      <c r="AAI77" s="14"/>
      <c r="AAJ77" s="14"/>
      <c r="AAK77" s="14"/>
      <c r="AAL77" s="14"/>
      <c r="AAM77" s="14"/>
      <c r="AAN77" s="14"/>
      <c r="AAO77" s="14"/>
      <c r="AAP77" s="14"/>
      <c r="AAQ77" s="14"/>
      <c r="AAR77" s="14"/>
      <c r="AAS77" s="14"/>
      <c r="AAT77" s="14"/>
      <c r="AAU77" s="14"/>
      <c r="AAV77" s="14"/>
      <c r="AAW77" s="14"/>
      <c r="AAX77" s="14"/>
      <c r="AAY77" s="14"/>
      <c r="AAZ77" s="14"/>
      <c r="ABA77" s="14"/>
      <c r="ABB77" s="14"/>
      <c r="ABC77" s="14"/>
      <c r="ABD77" s="14"/>
      <c r="ABE77" s="14"/>
      <c r="ABF77" s="14"/>
      <c r="ABG77" s="14"/>
      <c r="ABH77" s="14"/>
      <c r="ABI77" s="14"/>
      <c r="ABJ77" s="14"/>
      <c r="ABK77" s="14"/>
      <c r="ABL77" s="14"/>
      <c r="ABM77" s="14"/>
      <c r="ABN77" s="14"/>
      <c r="ABO77" s="14"/>
      <c r="ABP77" s="14"/>
      <c r="ABQ77" s="14"/>
      <c r="ABR77" s="14"/>
      <c r="ABS77" s="14"/>
      <c r="ABT77" s="14"/>
      <c r="ABU77" s="14"/>
      <c r="ABV77" s="14"/>
      <c r="ABW77" s="14"/>
      <c r="ABX77" s="14"/>
      <c r="ABY77" s="14"/>
      <c r="ABZ77" s="14"/>
      <c r="ACA77" s="14"/>
      <c r="ACB77" s="14"/>
      <c r="ACC77" s="14"/>
      <c r="ACD77" s="14"/>
      <c r="ACE77" s="14"/>
      <c r="ACF77" s="14"/>
      <c r="ACG77" s="14"/>
      <c r="ACH77" s="14"/>
      <c r="ACI77" s="14"/>
      <c r="ACJ77" s="14"/>
      <c r="ACK77" s="14"/>
      <c r="ACL77" s="14"/>
      <c r="ACM77" s="14"/>
      <c r="ACN77" s="14"/>
      <c r="ACO77" s="14"/>
      <c r="ACP77" s="14"/>
      <c r="ACQ77" s="14"/>
      <c r="ACR77" s="14"/>
      <c r="ACS77" s="14"/>
      <c r="ACT77" s="14"/>
      <c r="ACU77" s="14"/>
      <c r="ACV77" s="14"/>
      <c r="ACW77" s="14"/>
      <c r="ACX77" s="14"/>
      <c r="ACY77" s="14"/>
      <c r="ACZ77" s="14"/>
      <c r="ADA77" s="14"/>
      <c r="ADB77" s="14"/>
      <c r="ADC77" s="14"/>
      <c r="ADD77" s="14"/>
      <c r="ADE77" s="14"/>
      <c r="ADF77" s="14"/>
      <c r="ADG77" s="14"/>
      <c r="ADH77" s="14"/>
      <c r="ADI77" s="14"/>
      <c r="ADJ77" s="14"/>
      <c r="ADK77" s="14"/>
      <c r="ADL77" s="14"/>
      <c r="ADM77" s="14"/>
      <c r="ADN77" s="14"/>
      <c r="ADO77" s="14"/>
      <c r="ADP77" s="14"/>
      <c r="ADQ77" s="14"/>
      <c r="ADR77" s="14"/>
      <c r="ADS77" s="14"/>
      <c r="ADT77" s="14"/>
      <c r="ADU77" s="14"/>
      <c r="ADV77" s="14"/>
      <c r="ADW77" s="14"/>
      <c r="ADX77" s="14"/>
      <c r="ADY77" s="14"/>
      <c r="ADZ77" s="14"/>
      <c r="AEA77" s="14"/>
      <c r="AEB77" s="14"/>
      <c r="AEC77" s="14"/>
      <c r="AED77" s="14"/>
      <c r="AEE77" s="14"/>
      <c r="AEF77" s="14"/>
      <c r="AEG77" s="14"/>
      <c r="AEH77" s="14"/>
      <c r="AEI77" s="14"/>
      <c r="AEJ77" s="14"/>
      <c r="AEK77" s="14"/>
      <c r="AEL77" s="14"/>
      <c r="AEM77" s="14"/>
      <c r="AEN77" s="14"/>
      <c r="AEO77" s="14"/>
      <c r="AEP77" s="14"/>
      <c r="AEQ77" s="14"/>
      <c r="AER77" s="14"/>
      <c r="AES77" s="14"/>
      <c r="AET77" s="14"/>
      <c r="AEU77" s="14"/>
      <c r="AEV77" s="14"/>
      <c r="AEW77" s="14"/>
      <c r="AEX77" s="14"/>
      <c r="AEY77" s="14"/>
      <c r="AEZ77" s="14"/>
      <c r="AFA77" s="14"/>
      <c r="AFB77" s="14"/>
      <c r="AFC77" s="14"/>
      <c r="AFD77" s="14"/>
      <c r="AFE77" s="14"/>
      <c r="AFF77" s="14"/>
      <c r="AFG77" s="14"/>
      <c r="AFH77" s="14"/>
      <c r="AFI77" s="14"/>
      <c r="AFJ77" s="14"/>
      <c r="AFK77" s="14"/>
      <c r="AFL77" s="14"/>
      <c r="AFM77" s="14"/>
      <c r="AFN77" s="14"/>
      <c r="AFO77" s="14"/>
      <c r="AFP77" s="14"/>
      <c r="AFQ77" s="14"/>
      <c r="AFR77" s="14"/>
      <c r="AFS77" s="14"/>
      <c r="AFT77" s="14"/>
      <c r="AFU77" s="14"/>
      <c r="AFV77" s="14"/>
      <c r="AFW77" s="14"/>
      <c r="AFX77" s="14"/>
      <c r="AFY77" s="14"/>
      <c r="AFZ77" s="14"/>
      <c r="AGA77" s="14"/>
      <c r="AGB77" s="14"/>
      <c r="AGC77" s="14"/>
      <c r="AGD77" s="14"/>
      <c r="AGE77" s="14"/>
      <c r="AGF77" s="14"/>
      <c r="AGG77" s="14"/>
      <c r="AGH77" s="14"/>
      <c r="AGI77" s="14"/>
      <c r="AGJ77" s="14"/>
      <c r="AGK77" s="14"/>
      <c r="AGL77" s="14"/>
      <c r="AGM77" s="14"/>
      <c r="AGN77" s="14"/>
      <c r="AGO77" s="14"/>
      <c r="AGP77" s="14"/>
      <c r="AGQ77" s="14"/>
      <c r="AGR77" s="14"/>
      <c r="AGS77" s="14"/>
      <c r="AGT77" s="14"/>
      <c r="AGU77" s="14"/>
      <c r="AGV77" s="14"/>
      <c r="AGW77" s="14"/>
      <c r="AGX77" s="14"/>
      <c r="AGY77" s="14"/>
      <c r="AGZ77" s="14"/>
      <c r="AHA77" s="14"/>
      <c r="AHB77" s="14"/>
      <c r="AHC77" s="14"/>
      <c r="AHD77" s="14"/>
      <c r="AHE77" s="14"/>
      <c r="AHF77" s="14"/>
      <c r="AHG77" s="14"/>
      <c r="AHH77" s="14"/>
      <c r="AHI77" s="14"/>
      <c r="AHJ77" s="14"/>
      <c r="AHK77" s="14"/>
      <c r="AHL77" s="14"/>
      <c r="AHM77" s="14"/>
      <c r="AHN77" s="14"/>
      <c r="AHO77" s="14"/>
      <c r="AHP77" s="14"/>
      <c r="AHQ77" s="14"/>
      <c r="AHR77" s="14"/>
      <c r="AHS77" s="14"/>
      <c r="AHT77" s="14"/>
      <c r="AHU77" s="14"/>
      <c r="AHV77" s="14"/>
      <c r="AHW77" s="14"/>
      <c r="AHX77" s="14"/>
      <c r="AHY77" s="14"/>
      <c r="AHZ77" s="14"/>
      <c r="AIA77" s="14"/>
      <c r="AIB77" s="14"/>
      <c r="AIC77" s="14"/>
      <c r="AID77" s="14"/>
      <c r="AIE77" s="14"/>
      <c r="AIF77" s="14"/>
      <c r="AIG77" s="14"/>
      <c r="AIH77" s="14"/>
      <c r="AII77" s="14"/>
      <c r="AIJ77" s="14"/>
      <c r="AIK77" s="14"/>
      <c r="AIL77" s="14"/>
      <c r="AIM77" s="14"/>
      <c r="AIN77" s="14"/>
      <c r="AIO77" s="14"/>
      <c r="AIP77" s="14"/>
      <c r="AIQ77" s="14"/>
      <c r="AIR77" s="14"/>
      <c r="AIS77" s="14"/>
      <c r="AIT77" s="14"/>
      <c r="AIU77" s="14"/>
      <c r="AIV77" s="14"/>
      <c r="AIW77" s="14"/>
      <c r="AIX77" s="14"/>
      <c r="AIY77" s="14"/>
      <c r="AIZ77" s="14"/>
      <c r="AJA77" s="14"/>
      <c r="AJB77" s="14"/>
      <c r="AJC77" s="14"/>
      <c r="AJD77" s="14"/>
      <c r="AJE77" s="14"/>
      <c r="AJF77" s="14"/>
      <c r="AJG77" s="14"/>
      <c r="AJH77" s="14"/>
      <c r="AJI77" s="14"/>
      <c r="AJJ77" s="14"/>
      <c r="AJK77" s="14"/>
      <c r="AJL77" s="14"/>
      <c r="AJM77" s="14"/>
      <c r="AJN77" s="14"/>
      <c r="AJO77" s="14"/>
      <c r="AJP77" s="14"/>
      <c r="AJQ77" s="14"/>
      <c r="AJR77" s="14"/>
      <c r="AJS77" s="14"/>
      <c r="AJT77" s="14"/>
      <c r="AJU77" s="14"/>
      <c r="AJV77" s="14"/>
      <c r="AJW77" s="14"/>
      <c r="AJX77" s="14"/>
      <c r="AJY77" s="14"/>
      <c r="AJZ77" s="14"/>
      <c r="AKA77" s="14"/>
      <c r="AKB77" s="14"/>
      <c r="AKC77" s="14"/>
      <c r="AKD77" s="14"/>
      <c r="AKE77" s="14"/>
      <c r="AKF77" s="14"/>
      <c r="AKG77" s="14"/>
      <c r="AKH77" s="14"/>
      <c r="AKI77" s="14"/>
      <c r="AKJ77" s="14"/>
      <c r="AKK77" s="14"/>
      <c r="AKL77" s="14"/>
      <c r="AKM77" s="14"/>
      <c r="AKN77" s="14"/>
      <c r="AKO77" s="14"/>
      <c r="AKP77" s="14"/>
      <c r="AKQ77" s="14"/>
      <c r="AKR77" s="14"/>
      <c r="AKS77" s="14"/>
      <c r="AKT77" s="14"/>
      <c r="AKU77" s="14"/>
      <c r="AKV77" s="14"/>
      <c r="AKW77" s="14"/>
      <c r="AKX77" s="14"/>
      <c r="AKY77" s="14"/>
      <c r="AKZ77" s="14"/>
      <c r="ALA77" s="14"/>
      <c r="ALB77" s="14"/>
      <c r="ALC77" s="14"/>
      <c r="ALD77" s="14"/>
      <c r="ALE77" s="14"/>
      <c r="ALF77" s="14"/>
      <c r="ALG77" s="14"/>
      <c r="ALH77" s="14"/>
      <c r="ALI77" s="14"/>
      <c r="ALJ77" s="14"/>
      <c r="ALK77" s="14"/>
      <c r="ALL77" s="14"/>
      <c r="ALM77" s="14"/>
      <c r="ALN77" s="14"/>
      <c r="ALO77" s="14"/>
      <c r="ALP77" s="14"/>
      <c r="ALQ77" s="14"/>
      <c r="ALR77" s="14"/>
      <c r="ALS77" s="14"/>
      <c r="ALT77" s="14"/>
      <c r="ALU77" s="14"/>
      <c r="ALV77" s="14"/>
      <c r="ALW77" s="14"/>
      <c r="ALX77" s="14"/>
      <c r="ALY77" s="14"/>
      <c r="ALZ77" s="14"/>
      <c r="AMA77" s="14"/>
      <c r="AMB77" s="14"/>
      <c r="AMC77" s="14"/>
      <c r="AMD77" s="14"/>
      <c r="AME77" s="14"/>
      <c r="AMF77" s="14"/>
      <c r="AMG77" s="14"/>
      <c r="AMH77" s="14"/>
      <c r="AMI77" s="14"/>
      <c r="AMJ77" s="14"/>
      <c r="AMK77" s="14"/>
    </row>
    <row r="78" spans="1:1025" x14ac:dyDescent="0.25">
      <c r="A78" s="77"/>
      <c r="B78" s="80" t="s">
        <v>101</v>
      </c>
      <c r="C78" s="81" t="s">
        <v>102</v>
      </c>
      <c r="D78" s="107"/>
      <c r="E78" s="107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  <c r="OK78" s="14"/>
      <c r="OL78" s="14"/>
      <c r="OM78" s="14"/>
      <c r="ON78" s="14"/>
      <c r="OO78" s="14"/>
      <c r="OP78" s="14"/>
      <c r="OQ78" s="14"/>
      <c r="OR78" s="14"/>
      <c r="OS78" s="14"/>
      <c r="OT78" s="14"/>
      <c r="OU78" s="14"/>
      <c r="OV78" s="14"/>
      <c r="OW78" s="14"/>
      <c r="OX78" s="14"/>
      <c r="OY78" s="14"/>
      <c r="OZ78" s="14"/>
      <c r="PA78" s="14"/>
      <c r="PB78" s="14"/>
      <c r="PC78" s="14"/>
      <c r="PD78" s="14"/>
      <c r="PE78" s="14"/>
      <c r="PF78" s="14"/>
      <c r="PG78" s="14"/>
      <c r="PH78" s="14"/>
      <c r="PI78" s="14"/>
      <c r="PJ78" s="14"/>
      <c r="PK78" s="14"/>
      <c r="PL78" s="14"/>
      <c r="PM78" s="14"/>
      <c r="PN78" s="14"/>
      <c r="PO78" s="14"/>
      <c r="PP78" s="14"/>
      <c r="PQ78" s="14"/>
      <c r="PR78" s="14"/>
      <c r="PS78" s="14"/>
      <c r="PT78" s="14"/>
      <c r="PU78" s="14"/>
      <c r="PV78" s="14"/>
      <c r="PW78" s="14"/>
      <c r="PX78" s="14"/>
      <c r="PY78" s="14"/>
      <c r="PZ78" s="14"/>
      <c r="QA78" s="14"/>
      <c r="QB78" s="14"/>
      <c r="QC78" s="14"/>
      <c r="QD78" s="14"/>
      <c r="QE78" s="14"/>
      <c r="QF78" s="14"/>
      <c r="QG78" s="14"/>
      <c r="QH78" s="14"/>
      <c r="QI78" s="14"/>
      <c r="QJ78" s="14"/>
      <c r="QK78" s="14"/>
      <c r="QL78" s="14"/>
      <c r="QM78" s="14"/>
      <c r="QN78" s="14"/>
      <c r="QO78" s="14"/>
      <c r="QP78" s="14"/>
      <c r="QQ78" s="14"/>
      <c r="QR78" s="14"/>
      <c r="QS78" s="14"/>
      <c r="QT78" s="14"/>
      <c r="QU78" s="14"/>
      <c r="QV78" s="14"/>
      <c r="QW78" s="14"/>
      <c r="QX78" s="14"/>
      <c r="QY78" s="14"/>
      <c r="QZ78" s="14"/>
      <c r="RA78" s="14"/>
      <c r="RB78" s="14"/>
      <c r="RC78" s="14"/>
      <c r="RD78" s="14"/>
      <c r="RE78" s="14"/>
      <c r="RF78" s="14"/>
      <c r="RG78" s="14"/>
      <c r="RH78" s="14"/>
      <c r="RI78" s="14"/>
      <c r="RJ78" s="14"/>
      <c r="RK78" s="14"/>
      <c r="RL78" s="14"/>
      <c r="RM78" s="14"/>
      <c r="RN78" s="14"/>
      <c r="RO78" s="14"/>
      <c r="RP78" s="14"/>
      <c r="RQ78" s="14"/>
      <c r="RR78" s="14"/>
      <c r="RS78" s="14"/>
      <c r="RT78" s="14"/>
      <c r="RU78" s="14"/>
      <c r="RV78" s="14"/>
      <c r="RW78" s="14"/>
      <c r="RX78" s="14"/>
      <c r="RY78" s="14"/>
      <c r="RZ78" s="14"/>
      <c r="SA78" s="14"/>
      <c r="SB78" s="14"/>
      <c r="SC78" s="14"/>
      <c r="SD78" s="14"/>
      <c r="SE78" s="14"/>
      <c r="SF78" s="14"/>
      <c r="SG78" s="14"/>
      <c r="SH78" s="14"/>
      <c r="SI78" s="14"/>
      <c r="SJ78" s="14"/>
      <c r="SK78" s="14"/>
      <c r="SL78" s="14"/>
      <c r="SM78" s="14"/>
      <c r="SN78" s="14"/>
      <c r="SO78" s="14"/>
      <c r="SP78" s="14"/>
      <c r="SQ78" s="14"/>
      <c r="SR78" s="14"/>
      <c r="SS78" s="14"/>
      <c r="ST78" s="14"/>
      <c r="SU78" s="14"/>
      <c r="SV78" s="14"/>
      <c r="SW78" s="14"/>
      <c r="SX78" s="14"/>
      <c r="SY78" s="14"/>
      <c r="SZ78" s="14"/>
      <c r="TA78" s="14"/>
      <c r="TB78" s="14"/>
      <c r="TC78" s="14"/>
      <c r="TD78" s="14"/>
      <c r="TE78" s="14"/>
      <c r="TF78" s="14"/>
      <c r="TG78" s="14"/>
      <c r="TH78" s="14"/>
      <c r="TI78" s="14"/>
      <c r="TJ78" s="14"/>
      <c r="TK78" s="14"/>
      <c r="TL78" s="14"/>
      <c r="TM78" s="14"/>
      <c r="TN78" s="14"/>
      <c r="TO78" s="14"/>
      <c r="TP78" s="14"/>
      <c r="TQ78" s="14"/>
      <c r="TR78" s="14"/>
      <c r="TS78" s="14"/>
      <c r="TT78" s="14"/>
      <c r="TU78" s="14"/>
      <c r="TV78" s="14"/>
      <c r="TW78" s="14"/>
      <c r="TX78" s="14"/>
      <c r="TY78" s="14"/>
      <c r="TZ78" s="14"/>
      <c r="UA78" s="14"/>
      <c r="UB78" s="14"/>
      <c r="UC78" s="14"/>
      <c r="UD78" s="14"/>
      <c r="UE78" s="14"/>
      <c r="UF78" s="14"/>
      <c r="UG78" s="14"/>
      <c r="UH78" s="14"/>
      <c r="UI78" s="14"/>
      <c r="UJ78" s="14"/>
      <c r="UK78" s="14"/>
      <c r="UL78" s="14"/>
      <c r="UM78" s="14"/>
      <c r="UN78" s="14"/>
      <c r="UO78" s="14"/>
      <c r="UP78" s="14"/>
      <c r="UQ78" s="14"/>
      <c r="UR78" s="14"/>
      <c r="US78" s="14"/>
      <c r="UT78" s="14"/>
      <c r="UU78" s="14"/>
      <c r="UV78" s="14"/>
      <c r="UW78" s="14"/>
      <c r="UX78" s="14"/>
      <c r="UY78" s="14"/>
      <c r="UZ78" s="14"/>
      <c r="VA78" s="14"/>
      <c r="VB78" s="14"/>
      <c r="VC78" s="14"/>
      <c r="VD78" s="14"/>
      <c r="VE78" s="14"/>
      <c r="VF78" s="14"/>
      <c r="VG78" s="14"/>
      <c r="VH78" s="14"/>
      <c r="VI78" s="14"/>
      <c r="VJ78" s="14"/>
      <c r="VK78" s="14"/>
      <c r="VL78" s="14"/>
      <c r="VM78" s="14"/>
      <c r="VN78" s="14"/>
      <c r="VO78" s="14"/>
      <c r="VP78" s="14"/>
      <c r="VQ78" s="14"/>
      <c r="VR78" s="14"/>
      <c r="VS78" s="14"/>
      <c r="VT78" s="14"/>
      <c r="VU78" s="14"/>
      <c r="VV78" s="14"/>
      <c r="VW78" s="14"/>
      <c r="VX78" s="14"/>
      <c r="VY78" s="14"/>
      <c r="VZ78" s="14"/>
      <c r="WA78" s="14"/>
      <c r="WB78" s="14"/>
      <c r="WC78" s="14"/>
      <c r="WD78" s="14"/>
      <c r="WE78" s="14"/>
      <c r="WF78" s="14"/>
      <c r="WG78" s="14"/>
      <c r="WH78" s="14"/>
      <c r="WI78" s="14"/>
      <c r="WJ78" s="14"/>
      <c r="WK78" s="14"/>
      <c r="WL78" s="14"/>
      <c r="WM78" s="14"/>
      <c r="WN78" s="14"/>
      <c r="WO78" s="14"/>
      <c r="WP78" s="14"/>
      <c r="WQ78" s="14"/>
      <c r="WR78" s="14"/>
      <c r="WS78" s="14"/>
      <c r="WT78" s="14"/>
      <c r="WU78" s="14"/>
      <c r="WV78" s="14"/>
      <c r="WW78" s="14"/>
      <c r="WX78" s="14"/>
      <c r="WY78" s="14"/>
      <c r="WZ78" s="14"/>
      <c r="XA78" s="14"/>
      <c r="XB78" s="14"/>
      <c r="XC78" s="14"/>
      <c r="XD78" s="14"/>
      <c r="XE78" s="14"/>
      <c r="XF78" s="14"/>
      <c r="XG78" s="14"/>
      <c r="XH78" s="14"/>
      <c r="XI78" s="14"/>
      <c r="XJ78" s="14"/>
      <c r="XK78" s="14"/>
      <c r="XL78" s="14"/>
      <c r="XM78" s="14"/>
      <c r="XN78" s="14"/>
      <c r="XO78" s="14"/>
      <c r="XP78" s="14"/>
      <c r="XQ78" s="14"/>
      <c r="XR78" s="14"/>
      <c r="XS78" s="14"/>
      <c r="XT78" s="14"/>
      <c r="XU78" s="14"/>
      <c r="XV78" s="14"/>
      <c r="XW78" s="14"/>
      <c r="XX78" s="14"/>
      <c r="XY78" s="14"/>
      <c r="XZ78" s="14"/>
      <c r="YA78" s="14"/>
      <c r="YB78" s="14"/>
      <c r="YC78" s="14"/>
      <c r="YD78" s="14"/>
      <c r="YE78" s="14"/>
      <c r="YF78" s="14"/>
      <c r="YG78" s="14"/>
      <c r="YH78" s="14"/>
      <c r="YI78" s="14"/>
      <c r="YJ78" s="14"/>
      <c r="YK78" s="14"/>
      <c r="YL78" s="14"/>
      <c r="YM78" s="14"/>
      <c r="YN78" s="14"/>
      <c r="YO78" s="14"/>
      <c r="YP78" s="14"/>
      <c r="YQ78" s="14"/>
      <c r="YR78" s="14"/>
      <c r="YS78" s="14"/>
      <c r="YT78" s="14"/>
      <c r="YU78" s="14"/>
      <c r="YV78" s="14"/>
      <c r="YW78" s="14"/>
      <c r="YX78" s="14"/>
      <c r="YY78" s="14"/>
      <c r="YZ78" s="14"/>
      <c r="ZA78" s="14"/>
      <c r="ZB78" s="14"/>
      <c r="ZC78" s="14"/>
      <c r="ZD78" s="14"/>
      <c r="ZE78" s="14"/>
      <c r="ZF78" s="14"/>
      <c r="ZG78" s="14"/>
      <c r="ZH78" s="14"/>
      <c r="ZI78" s="14"/>
      <c r="ZJ78" s="14"/>
      <c r="ZK78" s="14"/>
      <c r="ZL78" s="14"/>
      <c r="ZM78" s="14"/>
      <c r="ZN78" s="14"/>
      <c r="ZO78" s="14"/>
      <c r="ZP78" s="14"/>
      <c r="ZQ78" s="14"/>
      <c r="ZR78" s="14"/>
      <c r="ZS78" s="14"/>
      <c r="ZT78" s="14"/>
      <c r="ZU78" s="14"/>
      <c r="ZV78" s="14"/>
      <c r="ZW78" s="14"/>
      <c r="ZX78" s="14"/>
      <c r="ZY78" s="14"/>
      <c r="ZZ78" s="14"/>
      <c r="AAA78" s="14"/>
      <c r="AAB78" s="14"/>
      <c r="AAC78" s="14"/>
      <c r="AAD78" s="14"/>
      <c r="AAE78" s="14"/>
      <c r="AAF78" s="14"/>
      <c r="AAG78" s="14"/>
      <c r="AAH78" s="14"/>
      <c r="AAI78" s="14"/>
      <c r="AAJ78" s="14"/>
      <c r="AAK78" s="14"/>
      <c r="AAL78" s="14"/>
      <c r="AAM78" s="14"/>
      <c r="AAN78" s="14"/>
      <c r="AAO78" s="14"/>
      <c r="AAP78" s="14"/>
      <c r="AAQ78" s="14"/>
      <c r="AAR78" s="14"/>
      <c r="AAS78" s="14"/>
      <c r="AAT78" s="14"/>
      <c r="AAU78" s="14"/>
      <c r="AAV78" s="14"/>
      <c r="AAW78" s="14"/>
      <c r="AAX78" s="14"/>
      <c r="AAY78" s="14"/>
      <c r="AAZ78" s="14"/>
      <c r="ABA78" s="14"/>
      <c r="ABB78" s="14"/>
      <c r="ABC78" s="14"/>
      <c r="ABD78" s="14"/>
      <c r="ABE78" s="14"/>
      <c r="ABF78" s="14"/>
      <c r="ABG78" s="14"/>
      <c r="ABH78" s="14"/>
      <c r="ABI78" s="14"/>
      <c r="ABJ78" s="14"/>
      <c r="ABK78" s="14"/>
      <c r="ABL78" s="14"/>
      <c r="ABM78" s="14"/>
      <c r="ABN78" s="14"/>
      <c r="ABO78" s="14"/>
      <c r="ABP78" s="14"/>
      <c r="ABQ78" s="14"/>
      <c r="ABR78" s="14"/>
      <c r="ABS78" s="14"/>
      <c r="ABT78" s="14"/>
      <c r="ABU78" s="14"/>
      <c r="ABV78" s="14"/>
      <c r="ABW78" s="14"/>
      <c r="ABX78" s="14"/>
      <c r="ABY78" s="14"/>
      <c r="ABZ78" s="14"/>
      <c r="ACA78" s="14"/>
      <c r="ACB78" s="14"/>
      <c r="ACC78" s="14"/>
      <c r="ACD78" s="14"/>
      <c r="ACE78" s="14"/>
      <c r="ACF78" s="14"/>
      <c r="ACG78" s="14"/>
      <c r="ACH78" s="14"/>
      <c r="ACI78" s="14"/>
      <c r="ACJ78" s="14"/>
      <c r="ACK78" s="14"/>
      <c r="ACL78" s="14"/>
      <c r="ACM78" s="14"/>
      <c r="ACN78" s="14"/>
      <c r="ACO78" s="14"/>
      <c r="ACP78" s="14"/>
      <c r="ACQ78" s="14"/>
      <c r="ACR78" s="14"/>
      <c r="ACS78" s="14"/>
      <c r="ACT78" s="14"/>
      <c r="ACU78" s="14"/>
      <c r="ACV78" s="14"/>
      <c r="ACW78" s="14"/>
      <c r="ACX78" s="14"/>
      <c r="ACY78" s="14"/>
      <c r="ACZ78" s="14"/>
      <c r="ADA78" s="14"/>
      <c r="ADB78" s="14"/>
      <c r="ADC78" s="14"/>
      <c r="ADD78" s="14"/>
      <c r="ADE78" s="14"/>
      <c r="ADF78" s="14"/>
      <c r="ADG78" s="14"/>
      <c r="ADH78" s="14"/>
      <c r="ADI78" s="14"/>
      <c r="ADJ78" s="14"/>
      <c r="ADK78" s="14"/>
      <c r="ADL78" s="14"/>
      <c r="ADM78" s="14"/>
      <c r="ADN78" s="14"/>
      <c r="ADO78" s="14"/>
      <c r="ADP78" s="14"/>
      <c r="ADQ78" s="14"/>
      <c r="ADR78" s="14"/>
      <c r="ADS78" s="14"/>
      <c r="ADT78" s="14"/>
      <c r="ADU78" s="14"/>
      <c r="ADV78" s="14"/>
      <c r="ADW78" s="14"/>
      <c r="ADX78" s="14"/>
      <c r="ADY78" s="14"/>
      <c r="ADZ78" s="14"/>
      <c r="AEA78" s="14"/>
      <c r="AEB78" s="14"/>
      <c r="AEC78" s="14"/>
      <c r="AED78" s="14"/>
      <c r="AEE78" s="14"/>
      <c r="AEF78" s="14"/>
      <c r="AEG78" s="14"/>
      <c r="AEH78" s="14"/>
      <c r="AEI78" s="14"/>
      <c r="AEJ78" s="14"/>
      <c r="AEK78" s="14"/>
      <c r="AEL78" s="14"/>
      <c r="AEM78" s="14"/>
      <c r="AEN78" s="14"/>
      <c r="AEO78" s="14"/>
      <c r="AEP78" s="14"/>
      <c r="AEQ78" s="14"/>
      <c r="AER78" s="14"/>
      <c r="AES78" s="14"/>
      <c r="AET78" s="14"/>
      <c r="AEU78" s="14"/>
      <c r="AEV78" s="14"/>
      <c r="AEW78" s="14"/>
      <c r="AEX78" s="14"/>
      <c r="AEY78" s="14"/>
      <c r="AEZ78" s="14"/>
      <c r="AFA78" s="14"/>
      <c r="AFB78" s="14"/>
      <c r="AFC78" s="14"/>
      <c r="AFD78" s="14"/>
      <c r="AFE78" s="14"/>
      <c r="AFF78" s="14"/>
      <c r="AFG78" s="14"/>
      <c r="AFH78" s="14"/>
      <c r="AFI78" s="14"/>
      <c r="AFJ78" s="14"/>
      <c r="AFK78" s="14"/>
      <c r="AFL78" s="14"/>
      <c r="AFM78" s="14"/>
      <c r="AFN78" s="14"/>
      <c r="AFO78" s="14"/>
      <c r="AFP78" s="14"/>
      <c r="AFQ78" s="14"/>
      <c r="AFR78" s="14"/>
      <c r="AFS78" s="14"/>
      <c r="AFT78" s="14"/>
      <c r="AFU78" s="14"/>
      <c r="AFV78" s="14"/>
      <c r="AFW78" s="14"/>
      <c r="AFX78" s="14"/>
      <c r="AFY78" s="14"/>
      <c r="AFZ78" s="14"/>
      <c r="AGA78" s="14"/>
      <c r="AGB78" s="14"/>
      <c r="AGC78" s="14"/>
      <c r="AGD78" s="14"/>
      <c r="AGE78" s="14"/>
      <c r="AGF78" s="14"/>
      <c r="AGG78" s="14"/>
      <c r="AGH78" s="14"/>
      <c r="AGI78" s="14"/>
      <c r="AGJ78" s="14"/>
      <c r="AGK78" s="14"/>
      <c r="AGL78" s="14"/>
      <c r="AGM78" s="14"/>
      <c r="AGN78" s="14"/>
      <c r="AGO78" s="14"/>
      <c r="AGP78" s="14"/>
      <c r="AGQ78" s="14"/>
      <c r="AGR78" s="14"/>
      <c r="AGS78" s="14"/>
      <c r="AGT78" s="14"/>
      <c r="AGU78" s="14"/>
      <c r="AGV78" s="14"/>
      <c r="AGW78" s="14"/>
      <c r="AGX78" s="14"/>
      <c r="AGY78" s="14"/>
      <c r="AGZ78" s="14"/>
      <c r="AHA78" s="14"/>
      <c r="AHB78" s="14"/>
      <c r="AHC78" s="14"/>
      <c r="AHD78" s="14"/>
      <c r="AHE78" s="14"/>
      <c r="AHF78" s="14"/>
      <c r="AHG78" s="14"/>
      <c r="AHH78" s="14"/>
      <c r="AHI78" s="14"/>
      <c r="AHJ78" s="14"/>
      <c r="AHK78" s="14"/>
      <c r="AHL78" s="14"/>
      <c r="AHM78" s="14"/>
      <c r="AHN78" s="14"/>
      <c r="AHO78" s="14"/>
      <c r="AHP78" s="14"/>
      <c r="AHQ78" s="14"/>
      <c r="AHR78" s="14"/>
      <c r="AHS78" s="14"/>
      <c r="AHT78" s="14"/>
      <c r="AHU78" s="14"/>
      <c r="AHV78" s="14"/>
      <c r="AHW78" s="14"/>
      <c r="AHX78" s="14"/>
      <c r="AHY78" s="14"/>
      <c r="AHZ78" s="14"/>
      <c r="AIA78" s="14"/>
      <c r="AIB78" s="14"/>
      <c r="AIC78" s="14"/>
      <c r="AID78" s="14"/>
      <c r="AIE78" s="14"/>
      <c r="AIF78" s="14"/>
      <c r="AIG78" s="14"/>
      <c r="AIH78" s="14"/>
      <c r="AII78" s="14"/>
      <c r="AIJ78" s="14"/>
      <c r="AIK78" s="14"/>
      <c r="AIL78" s="14"/>
      <c r="AIM78" s="14"/>
      <c r="AIN78" s="14"/>
      <c r="AIO78" s="14"/>
      <c r="AIP78" s="14"/>
      <c r="AIQ78" s="14"/>
      <c r="AIR78" s="14"/>
      <c r="AIS78" s="14"/>
      <c r="AIT78" s="14"/>
      <c r="AIU78" s="14"/>
      <c r="AIV78" s="14"/>
      <c r="AIW78" s="14"/>
      <c r="AIX78" s="14"/>
      <c r="AIY78" s="14"/>
      <c r="AIZ78" s="14"/>
      <c r="AJA78" s="14"/>
      <c r="AJB78" s="14"/>
      <c r="AJC78" s="14"/>
      <c r="AJD78" s="14"/>
      <c r="AJE78" s="14"/>
      <c r="AJF78" s="14"/>
      <c r="AJG78" s="14"/>
      <c r="AJH78" s="14"/>
      <c r="AJI78" s="14"/>
      <c r="AJJ78" s="14"/>
      <c r="AJK78" s="14"/>
      <c r="AJL78" s="14"/>
      <c r="AJM78" s="14"/>
      <c r="AJN78" s="14"/>
      <c r="AJO78" s="14"/>
      <c r="AJP78" s="14"/>
      <c r="AJQ78" s="14"/>
      <c r="AJR78" s="14"/>
      <c r="AJS78" s="14"/>
      <c r="AJT78" s="14"/>
      <c r="AJU78" s="14"/>
      <c r="AJV78" s="14"/>
      <c r="AJW78" s="14"/>
      <c r="AJX78" s="14"/>
      <c r="AJY78" s="14"/>
      <c r="AJZ78" s="14"/>
      <c r="AKA78" s="14"/>
      <c r="AKB78" s="14"/>
      <c r="AKC78" s="14"/>
      <c r="AKD78" s="14"/>
      <c r="AKE78" s="14"/>
      <c r="AKF78" s="14"/>
      <c r="AKG78" s="14"/>
      <c r="AKH78" s="14"/>
      <c r="AKI78" s="14"/>
      <c r="AKJ78" s="14"/>
      <c r="AKK78" s="14"/>
      <c r="AKL78" s="14"/>
      <c r="AKM78" s="14"/>
      <c r="AKN78" s="14"/>
      <c r="AKO78" s="14"/>
      <c r="AKP78" s="14"/>
      <c r="AKQ78" s="14"/>
      <c r="AKR78" s="14"/>
      <c r="AKS78" s="14"/>
      <c r="AKT78" s="14"/>
      <c r="AKU78" s="14"/>
      <c r="AKV78" s="14"/>
      <c r="AKW78" s="14"/>
      <c r="AKX78" s="14"/>
      <c r="AKY78" s="14"/>
      <c r="AKZ78" s="14"/>
      <c r="ALA78" s="14"/>
      <c r="ALB78" s="14"/>
      <c r="ALC78" s="14"/>
      <c r="ALD78" s="14"/>
      <c r="ALE78" s="14"/>
      <c r="ALF78" s="14"/>
      <c r="ALG78" s="14"/>
      <c r="ALH78" s="14"/>
      <c r="ALI78" s="14"/>
      <c r="ALJ78" s="14"/>
      <c r="ALK78" s="14"/>
      <c r="ALL78" s="14"/>
      <c r="ALM78" s="14"/>
      <c r="ALN78" s="14"/>
      <c r="ALO78" s="14"/>
      <c r="ALP78" s="14"/>
      <c r="ALQ78" s="14"/>
      <c r="ALR78" s="14"/>
      <c r="ALS78" s="14"/>
      <c r="ALT78" s="14"/>
      <c r="ALU78" s="14"/>
      <c r="ALV78" s="14"/>
      <c r="ALW78" s="14"/>
      <c r="ALX78" s="14"/>
      <c r="ALY78" s="14"/>
      <c r="ALZ78" s="14"/>
      <c r="AMA78" s="14"/>
      <c r="AMB78" s="14"/>
      <c r="AMC78" s="14"/>
      <c r="AMD78" s="14"/>
      <c r="AME78" s="14"/>
      <c r="AMF78" s="14"/>
      <c r="AMG78" s="14"/>
      <c r="AMH78" s="14"/>
      <c r="AMI78" s="14"/>
      <c r="AMJ78" s="14"/>
      <c r="AMK78" s="14"/>
    </row>
    <row r="79" spans="1:1025" x14ac:dyDescent="0.25">
      <c r="A79" s="77"/>
      <c r="B79" s="82" t="s">
        <v>69</v>
      </c>
      <c r="C79" s="83" t="s">
        <v>70</v>
      </c>
      <c r="D79" s="109"/>
      <c r="E79" s="109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  <c r="IV79" s="14"/>
      <c r="IW79" s="14"/>
      <c r="IX79" s="14"/>
      <c r="IY79" s="14"/>
      <c r="IZ79" s="14"/>
      <c r="JA79" s="14"/>
      <c r="JB79" s="14"/>
      <c r="JC79" s="14"/>
      <c r="JD79" s="14"/>
      <c r="JE79" s="14"/>
      <c r="JF79" s="14"/>
      <c r="JG79" s="14"/>
      <c r="JH79" s="14"/>
      <c r="JI79" s="14"/>
      <c r="JJ79" s="14"/>
      <c r="JK79" s="14"/>
      <c r="JL79" s="14"/>
      <c r="JM79" s="14"/>
      <c r="JN79" s="14"/>
      <c r="JO79" s="14"/>
      <c r="JP79" s="14"/>
      <c r="JQ79" s="14"/>
      <c r="JR79" s="14"/>
      <c r="JS79" s="14"/>
      <c r="JT79" s="14"/>
      <c r="JU79" s="14"/>
      <c r="JV79" s="14"/>
      <c r="JW79" s="14"/>
      <c r="JX79" s="14"/>
      <c r="JY79" s="14"/>
      <c r="JZ79" s="14"/>
      <c r="KA79" s="14"/>
      <c r="KB79" s="14"/>
      <c r="KC79" s="14"/>
      <c r="KD79" s="14"/>
      <c r="KE79" s="14"/>
      <c r="KF79" s="14"/>
      <c r="KG79" s="14"/>
      <c r="KH79" s="14"/>
      <c r="KI79" s="14"/>
      <c r="KJ79" s="14"/>
      <c r="KK79" s="14"/>
      <c r="KL79" s="14"/>
      <c r="KM79" s="14"/>
      <c r="KN79" s="14"/>
      <c r="KO79" s="14"/>
      <c r="KP79" s="14"/>
      <c r="KQ79" s="14"/>
      <c r="KR79" s="14"/>
      <c r="KS79" s="14"/>
      <c r="KT79" s="14"/>
      <c r="KU79" s="14"/>
      <c r="KV79" s="14"/>
      <c r="KW79" s="14"/>
      <c r="KX79" s="14"/>
      <c r="KY79" s="14"/>
      <c r="KZ79" s="14"/>
      <c r="LA79" s="14"/>
      <c r="LB79" s="14"/>
      <c r="LC79" s="14"/>
      <c r="LD79" s="14"/>
      <c r="LE79" s="14"/>
      <c r="LF79" s="14"/>
      <c r="LG79" s="14"/>
      <c r="LH79" s="14"/>
      <c r="LI79" s="14"/>
      <c r="LJ79" s="14"/>
      <c r="LK79" s="14"/>
      <c r="LL79" s="14"/>
      <c r="LM79" s="14"/>
      <c r="LN79" s="14"/>
      <c r="LO79" s="14"/>
      <c r="LP79" s="14"/>
      <c r="LQ79" s="14"/>
      <c r="LR79" s="14"/>
      <c r="LS79" s="14"/>
      <c r="LT79" s="14"/>
      <c r="LU79" s="14"/>
      <c r="LV79" s="14"/>
      <c r="LW79" s="14"/>
      <c r="LX79" s="14"/>
      <c r="LY79" s="14"/>
      <c r="LZ79" s="14"/>
      <c r="MA79" s="14"/>
      <c r="MB79" s="14"/>
      <c r="MC79" s="14"/>
      <c r="MD79" s="14"/>
      <c r="ME79" s="14"/>
      <c r="MF79" s="14"/>
      <c r="MG79" s="14"/>
      <c r="MH79" s="14"/>
      <c r="MI79" s="14"/>
      <c r="MJ79" s="14"/>
      <c r="MK79" s="14"/>
      <c r="ML79" s="14"/>
      <c r="MM79" s="14"/>
      <c r="MN79" s="14"/>
      <c r="MO79" s="14"/>
      <c r="MP79" s="14"/>
      <c r="MQ79" s="14"/>
      <c r="MR79" s="14"/>
      <c r="MS79" s="14"/>
      <c r="MT79" s="14"/>
      <c r="MU79" s="14"/>
      <c r="MV79" s="14"/>
      <c r="MW79" s="14"/>
      <c r="MX79" s="14"/>
      <c r="MY79" s="14"/>
      <c r="MZ79" s="14"/>
      <c r="NA79" s="14"/>
      <c r="NB79" s="14"/>
      <c r="NC79" s="14"/>
      <c r="ND79" s="14"/>
      <c r="NE79" s="14"/>
      <c r="NF79" s="14"/>
      <c r="NG79" s="14"/>
      <c r="NH79" s="14"/>
      <c r="NI79" s="14"/>
      <c r="NJ79" s="14"/>
      <c r="NK79" s="14"/>
      <c r="NL79" s="14"/>
      <c r="NM79" s="14"/>
      <c r="NN79" s="14"/>
      <c r="NO79" s="14"/>
      <c r="NP79" s="14"/>
      <c r="NQ79" s="14"/>
      <c r="NR79" s="14"/>
      <c r="NS79" s="14"/>
      <c r="NT79" s="14"/>
      <c r="NU79" s="14"/>
      <c r="NV79" s="14"/>
      <c r="NW79" s="14"/>
      <c r="NX79" s="14"/>
      <c r="NY79" s="14"/>
      <c r="NZ79" s="14"/>
      <c r="OA79" s="14"/>
      <c r="OB79" s="14"/>
      <c r="OC79" s="14"/>
      <c r="OD79" s="14"/>
      <c r="OE79" s="14"/>
      <c r="OF79" s="14"/>
      <c r="OG79" s="14"/>
      <c r="OH79" s="14"/>
      <c r="OI79" s="14"/>
      <c r="OJ79" s="14"/>
      <c r="OK79" s="14"/>
      <c r="OL79" s="14"/>
      <c r="OM79" s="14"/>
      <c r="ON79" s="14"/>
      <c r="OO79" s="14"/>
      <c r="OP79" s="14"/>
      <c r="OQ79" s="14"/>
      <c r="OR79" s="14"/>
      <c r="OS79" s="14"/>
      <c r="OT79" s="14"/>
      <c r="OU79" s="14"/>
      <c r="OV79" s="14"/>
      <c r="OW79" s="14"/>
      <c r="OX79" s="14"/>
      <c r="OY79" s="14"/>
      <c r="OZ79" s="14"/>
      <c r="PA79" s="14"/>
      <c r="PB79" s="14"/>
      <c r="PC79" s="14"/>
      <c r="PD79" s="14"/>
      <c r="PE79" s="14"/>
      <c r="PF79" s="14"/>
      <c r="PG79" s="14"/>
      <c r="PH79" s="14"/>
      <c r="PI79" s="14"/>
      <c r="PJ79" s="14"/>
      <c r="PK79" s="14"/>
      <c r="PL79" s="14"/>
      <c r="PM79" s="14"/>
      <c r="PN79" s="14"/>
      <c r="PO79" s="14"/>
      <c r="PP79" s="14"/>
      <c r="PQ79" s="14"/>
      <c r="PR79" s="14"/>
      <c r="PS79" s="14"/>
      <c r="PT79" s="14"/>
      <c r="PU79" s="14"/>
      <c r="PV79" s="14"/>
      <c r="PW79" s="14"/>
      <c r="PX79" s="14"/>
      <c r="PY79" s="14"/>
      <c r="PZ79" s="14"/>
      <c r="QA79" s="14"/>
      <c r="QB79" s="14"/>
      <c r="QC79" s="14"/>
      <c r="QD79" s="14"/>
      <c r="QE79" s="14"/>
      <c r="QF79" s="14"/>
      <c r="QG79" s="14"/>
      <c r="QH79" s="14"/>
      <c r="QI79" s="14"/>
      <c r="QJ79" s="14"/>
      <c r="QK79" s="14"/>
      <c r="QL79" s="14"/>
      <c r="QM79" s="14"/>
      <c r="QN79" s="14"/>
      <c r="QO79" s="14"/>
      <c r="QP79" s="14"/>
      <c r="QQ79" s="14"/>
      <c r="QR79" s="14"/>
      <c r="QS79" s="14"/>
      <c r="QT79" s="14"/>
      <c r="QU79" s="14"/>
      <c r="QV79" s="14"/>
      <c r="QW79" s="14"/>
      <c r="QX79" s="14"/>
      <c r="QY79" s="14"/>
      <c r="QZ79" s="14"/>
      <c r="RA79" s="14"/>
      <c r="RB79" s="14"/>
      <c r="RC79" s="14"/>
      <c r="RD79" s="14"/>
      <c r="RE79" s="14"/>
      <c r="RF79" s="14"/>
      <c r="RG79" s="14"/>
      <c r="RH79" s="14"/>
      <c r="RI79" s="14"/>
      <c r="RJ79" s="14"/>
      <c r="RK79" s="14"/>
      <c r="RL79" s="14"/>
      <c r="RM79" s="14"/>
      <c r="RN79" s="14"/>
      <c r="RO79" s="14"/>
      <c r="RP79" s="14"/>
      <c r="RQ79" s="14"/>
      <c r="RR79" s="14"/>
      <c r="RS79" s="14"/>
      <c r="RT79" s="14"/>
      <c r="RU79" s="14"/>
      <c r="RV79" s="14"/>
      <c r="RW79" s="14"/>
      <c r="RX79" s="14"/>
      <c r="RY79" s="14"/>
      <c r="RZ79" s="14"/>
      <c r="SA79" s="14"/>
      <c r="SB79" s="14"/>
      <c r="SC79" s="14"/>
      <c r="SD79" s="14"/>
      <c r="SE79" s="14"/>
      <c r="SF79" s="14"/>
      <c r="SG79" s="14"/>
      <c r="SH79" s="14"/>
      <c r="SI79" s="14"/>
      <c r="SJ79" s="14"/>
      <c r="SK79" s="14"/>
      <c r="SL79" s="14"/>
      <c r="SM79" s="14"/>
      <c r="SN79" s="14"/>
      <c r="SO79" s="14"/>
      <c r="SP79" s="14"/>
      <c r="SQ79" s="14"/>
      <c r="SR79" s="14"/>
      <c r="SS79" s="14"/>
      <c r="ST79" s="14"/>
      <c r="SU79" s="14"/>
      <c r="SV79" s="14"/>
      <c r="SW79" s="14"/>
      <c r="SX79" s="14"/>
      <c r="SY79" s="14"/>
      <c r="SZ79" s="14"/>
      <c r="TA79" s="14"/>
      <c r="TB79" s="14"/>
      <c r="TC79" s="14"/>
      <c r="TD79" s="14"/>
      <c r="TE79" s="14"/>
      <c r="TF79" s="14"/>
      <c r="TG79" s="14"/>
      <c r="TH79" s="14"/>
      <c r="TI79" s="14"/>
      <c r="TJ79" s="14"/>
      <c r="TK79" s="14"/>
      <c r="TL79" s="14"/>
      <c r="TM79" s="14"/>
      <c r="TN79" s="14"/>
      <c r="TO79" s="14"/>
      <c r="TP79" s="14"/>
      <c r="TQ79" s="14"/>
      <c r="TR79" s="14"/>
      <c r="TS79" s="14"/>
      <c r="TT79" s="14"/>
      <c r="TU79" s="14"/>
      <c r="TV79" s="14"/>
      <c r="TW79" s="14"/>
      <c r="TX79" s="14"/>
      <c r="TY79" s="14"/>
      <c r="TZ79" s="14"/>
      <c r="UA79" s="14"/>
      <c r="UB79" s="14"/>
      <c r="UC79" s="14"/>
      <c r="UD79" s="14"/>
      <c r="UE79" s="14"/>
      <c r="UF79" s="14"/>
      <c r="UG79" s="14"/>
      <c r="UH79" s="14"/>
      <c r="UI79" s="14"/>
      <c r="UJ79" s="14"/>
      <c r="UK79" s="14"/>
      <c r="UL79" s="14"/>
      <c r="UM79" s="14"/>
      <c r="UN79" s="14"/>
      <c r="UO79" s="14"/>
      <c r="UP79" s="14"/>
      <c r="UQ79" s="14"/>
      <c r="UR79" s="14"/>
      <c r="US79" s="14"/>
      <c r="UT79" s="14"/>
      <c r="UU79" s="14"/>
      <c r="UV79" s="14"/>
      <c r="UW79" s="14"/>
      <c r="UX79" s="14"/>
      <c r="UY79" s="14"/>
      <c r="UZ79" s="14"/>
      <c r="VA79" s="14"/>
      <c r="VB79" s="14"/>
      <c r="VC79" s="14"/>
      <c r="VD79" s="14"/>
      <c r="VE79" s="14"/>
      <c r="VF79" s="14"/>
      <c r="VG79" s="14"/>
      <c r="VH79" s="14"/>
      <c r="VI79" s="14"/>
      <c r="VJ79" s="14"/>
      <c r="VK79" s="14"/>
      <c r="VL79" s="14"/>
      <c r="VM79" s="14"/>
      <c r="VN79" s="14"/>
      <c r="VO79" s="14"/>
      <c r="VP79" s="14"/>
      <c r="VQ79" s="14"/>
      <c r="VR79" s="14"/>
      <c r="VS79" s="14"/>
      <c r="VT79" s="14"/>
      <c r="VU79" s="14"/>
      <c r="VV79" s="14"/>
      <c r="VW79" s="14"/>
      <c r="VX79" s="14"/>
      <c r="VY79" s="14"/>
      <c r="VZ79" s="14"/>
      <c r="WA79" s="14"/>
      <c r="WB79" s="14"/>
      <c r="WC79" s="14"/>
      <c r="WD79" s="14"/>
      <c r="WE79" s="14"/>
      <c r="WF79" s="14"/>
      <c r="WG79" s="14"/>
      <c r="WH79" s="14"/>
      <c r="WI79" s="14"/>
      <c r="WJ79" s="14"/>
      <c r="WK79" s="14"/>
      <c r="WL79" s="14"/>
      <c r="WM79" s="14"/>
      <c r="WN79" s="14"/>
      <c r="WO79" s="14"/>
      <c r="WP79" s="14"/>
      <c r="WQ79" s="14"/>
      <c r="WR79" s="14"/>
      <c r="WS79" s="14"/>
      <c r="WT79" s="14"/>
      <c r="WU79" s="14"/>
      <c r="WV79" s="14"/>
      <c r="WW79" s="14"/>
      <c r="WX79" s="14"/>
      <c r="WY79" s="14"/>
      <c r="WZ79" s="14"/>
      <c r="XA79" s="14"/>
      <c r="XB79" s="14"/>
      <c r="XC79" s="14"/>
      <c r="XD79" s="14"/>
      <c r="XE79" s="14"/>
      <c r="XF79" s="14"/>
      <c r="XG79" s="14"/>
      <c r="XH79" s="14"/>
      <c r="XI79" s="14"/>
      <c r="XJ79" s="14"/>
      <c r="XK79" s="14"/>
      <c r="XL79" s="14"/>
      <c r="XM79" s="14"/>
      <c r="XN79" s="14"/>
      <c r="XO79" s="14"/>
      <c r="XP79" s="14"/>
      <c r="XQ79" s="14"/>
      <c r="XR79" s="14"/>
      <c r="XS79" s="14"/>
      <c r="XT79" s="14"/>
      <c r="XU79" s="14"/>
      <c r="XV79" s="14"/>
      <c r="XW79" s="14"/>
      <c r="XX79" s="14"/>
      <c r="XY79" s="14"/>
      <c r="XZ79" s="14"/>
      <c r="YA79" s="14"/>
      <c r="YB79" s="14"/>
      <c r="YC79" s="14"/>
      <c r="YD79" s="14"/>
      <c r="YE79" s="14"/>
      <c r="YF79" s="14"/>
      <c r="YG79" s="14"/>
      <c r="YH79" s="14"/>
      <c r="YI79" s="14"/>
      <c r="YJ79" s="14"/>
      <c r="YK79" s="14"/>
      <c r="YL79" s="14"/>
      <c r="YM79" s="14"/>
      <c r="YN79" s="14"/>
      <c r="YO79" s="14"/>
      <c r="YP79" s="14"/>
      <c r="YQ79" s="14"/>
      <c r="YR79" s="14"/>
      <c r="YS79" s="14"/>
      <c r="YT79" s="14"/>
      <c r="YU79" s="14"/>
      <c r="YV79" s="14"/>
      <c r="YW79" s="14"/>
      <c r="YX79" s="14"/>
      <c r="YY79" s="14"/>
      <c r="YZ79" s="14"/>
      <c r="ZA79" s="14"/>
      <c r="ZB79" s="14"/>
      <c r="ZC79" s="14"/>
      <c r="ZD79" s="14"/>
      <c r="ZE79" s="14"/>
      <c r="ZF79" s="14"/>
      <c r="ZG79" s="14"/>
      <c r="ZH79" s="14"/>
      <c r="ZI79" s="14"/>
      <c r="ZJ79" s="14"/>
      <c r="ZK79" s="14"/>
      <c r="ZL79" s="14"/>
      <c r="ZM79" s="14"/>
      <c r="ZN79" s="14"/>
      <c r="ZO79" s="14"/>
      <c r="ZP79" s="14"/>
      <c r="ZQ79" s="14"/>
      <c r="ZR79" s="14"/>
      <c r="ZS79" s="14"/>
      <c r="ZT79" s="14"/>
      <c r="ZU79" s="14"/>
      <c r="ZV79" s="14"/>
      <c r="ZW79" s="14"/>
      <c r="ZX79" s="14"/>
      <c r="ZY79" s="14"/>
      <c r="ZZ79" s="14"/>
      <c r="AAA79" s="14"/>
      <c r="AAB79" s="14"/>
      <c r="AAC79" s="14"/>
      <c r="AAD79" s="14"/>
      <c r="AAE79" s="14"/>
      <c r="AAF79" s="14"/>
      <c r="AAG79" s="14"/>
      <c r="AAH79" s="14"/>
      <c r="AAI79" s="14"/>
      <c r="AAJ79" s="14"/>
      <c r="AAK79" s="14"/>
      <c r="AAL79" s="14"/>
      <c r="AAM79" s="14"/>
      <c r="AAN79" s="14"/>
      <c r="AAO79" s="14"/>
      <c r="AAP79" s="14"/>
      <c r="AAQ79" s="14"/>
      <c r="AAR79" s="14"/>
      <c r="AAS79" s="14"/>
      <c r="AAT79" s="14"/>
      <c r="AAU79" s="14"/>
      <c r="AAV79" s="14"/>
      <c r="AAW79" s="14"/>
      <c r="AAX79" s="14"/>
      <c r="AAY79" s="14"/>
      <c r="AAZ79" s="14"/>
      <c r="ABA79" s="14"/>
      <c r="ABB79" s="14"/>
      <c r="ABC79" s="14"/>
      <c r="ABD79" s="14"/>
      <c r="ABE79" s="14"/>
      <c r="ABF79" s="14"/>
      <c r="ABG79" s="14"/>
      <c r="ABH79" s="14"/>
      <c r="ABI79" s="14"/>
      <c r="ABJ79" s="14"/>
      <c r="ABK79" s="14"/>
      <c r="ABL79" s="14"/>
      <c r="ABM79" s="14"/>
      <c r="ABN79" s="14"/>
      <c r="ABO79" s="14"/>
      <c r="ABP79" s="14"/>
      <c r="ABQ79" s="14"/>
      <c r="ABR79" s="14"/>
      <c r="ABS79" s="14"/>
      <c r="ABT79" s="14"/>
      <c r="ABU79" s="14"/>
      <c r="ABV79" s="14"/>
      <c r="ABW79" s="14"/>
      <c r="ABX79" s="14"/>
      <c r="ABY79" s="14"/>
      <c r="ABZ79" s="14"/>
      <c r="ACA79" s="14"/>
      <c r="ACB79" s="14"/>
      <c r="ACC79" s="14"/>
      <c r="ACD79" s="14"/>
      <c r="ACE79" s="14"/>
      <c r="ACF79" s="14"/>
      <c r="ACG79" s="14"/>
      <c r="ACH79" s="14"/>
      <c r="ACI79" s="14"/>
      <c r="ACJ79" s="14"/>
      <c r="ACK79" s="14"/>
      <c r="ACL79" s="14"/>
      <c r="ACM79" s="14"/>
      <c r="ACN79" s="14"/>
      <c r="ACO79" s="14"/>
      <c r="ACP79" s="14"/>
      <c r="ACQ79" s="14"/>
      <c r="ACR79" s="14"/>
      <c r="ACS79" s="14"/>
      <c r="ACT79" s="14"/>
      <c r="ACU79" s="14"/>
      <c r="ACV79" s="14"/>
      <c r="ACW79" s="14"/>
      <c r="ACX79" s="14"/>
      <c r="ACY79" s="14"/>
      <c r="ACZ79" s="14"/>
      <c r="ADA79" s="14"/>
      <c r="ADB79" s="14"/>
      <c r="ADC79" s="14"/>
      <c r="ADD79" s="14"/>
      <c r="ADE79" s="14"/>
      <c r="ADF79" s="14"/>
      <c r="ADG79" s="14"/>
      <c r="ADH79" s="14"/>
      <c r="ADI79" s="14"/>
      <c r="ADJ79" s="14"/>
      <c r="ADK79" s="14"/>
      <c r="ADL79" s="14"/>
      <c r="ADM79" s="14"/>
      <c r="ADN79" s="14"/>
      <c r="ADO79" s="14"/>
      <c r="ADP79" s="14"/>
      <c r="ADQ79" s="14"/>
      <c r="ADR79" s="14"/>
      <c r="ADS79" s="14"/>
      <c r="ADT79" s="14"/>
      <c r="ADU79" s="14"/>
      <c r="ADV79" s="14"/>
      <c r="ADW79" s="14"/>
      <c r="ADX79" s="14"/>
      <c r="ADY79" s="14"/>
      <c r="ADZ79" s="14"/>
      <c r="AEA79" s="14"/>
      <c r="AEB79" s="14"/>
      <c r="AEC79" s="14"/>
      <c r="AED79" s="14"/>
      <c r="AEE79" s="14"/>
      <c r="AEF79" s="14"/>
      <c r="AEG79" s="14"/>
      <c r="AEH79" s="14"/>
      <c r="AEI79" s="14"/>
      <c r="AEJ79" s="14"/>
      <c r="AEK79" s="14"/>
      <c r="AEL79" s="14"/>
      <c r="AEM79" s="14"/>
      <c r="AEN79" s="14"/>
      <c r="AEO79" s="14"/>
      <c r="AEP79" s="14"/>
      <c r="AEQ79" s="14"/>
      <c r="AER79" s="14"/>
      <c r="AES79" s="14"/>
      <c r="AET79" s="14"/>
      <c r="AEU79" s="14"/>
      <c r="AEV79" s="14"/>
      <c r="AEW79" s="14"/>
      <c r="AEX79" s="14"/>
      <c r="AEY79" s="14"/>
      <c r="AEZ79" s="14"/>
      <c r="AFA79" s="14"/>
      <c r="AFB79" s="14"/>
      <c r="AFC79" s="14"/>
      <c r="AFD79" s="14"/>
      <c r="AFE79" s="14"/>
      <c r="AFF79" s="14"/>
      <c r="AFG79" s="14"/>
      <c r="AFH79" s="14"/>
      <c r="AFI79" s="14"/>
      <c r="AFJ79" s="14"/>
      <c r="AFK79" s="14"/>
      <c r="AFL79" s="14"/>
      <c r="AFM79" s="14"/>
      <c r="AFN79" s="14"/>
      <c r="AFO79" s="14"/>
      <c r="AFP79" s="14"/>
      <c r="AFQ79" s="14"/>
      <c r="AFR79" s="14"/>
      <c r="AFS79" s="14"/>
      <c r="AFT79" s="14"/>
      <c r="AFU79" s="14"/>
      <c r="AFV79" s="14"/>
      <c r="AFW79" s="14"/>
      <c r="AFX79" s="14"/>
      <c r="AFY79" s="14"/>
      <c r="AFZ79" s="14"/>
      <c r="AGA79" s="14"/>
      <c r="AGB79" s="14"/>
      <c r="AGC79" s="14"/>
      <c r="AGD79" s="14"/>
      <c r="AGE79" s="14"/>
      <c r="AGF79" s="14"/>
      <c r="AGG79" s="14"/>
      <c r="AGH79" s="14"/>
      <c r="AGI79" s="14"/>
      <c r="AGJ79" s="14"/>
      <c r="AGK79" s="14"/>
      <c r="AGL79" s="14"/>
      <c r="AGM79" s="14"/>
      <c r="AGN79" s="14"/>
      <c r="AGO79" s="14"/>
      <c r="AGP79" s="14"/>
      <c r="AGQ79" s="14"/>
      <c r="AGR79" s="14"/>
      <c r="AGS79" s="14"/>
      <c r="AGT79" s="14"/>
      <c r="AGU79" s="14"/>
      <c r="AGV79" s="14"/>
      <c r="AGW79" s="14"/>
      <c r="AGX79" s="14"/>
      <c r="AGY79" s="14"/>
      <c r="AGZ79" s="14"/>
      <c r="AHA79" s="14"/>
      <c r="AHB79" s="14"/>
      <c r="AHC79" s="14"/>
      <c r="AHD79" s="14"/>
      <c r="AHE79" s="14"/>
      <c r="AHF79" s="14"/>
      <c r="AHG79" s="14"/>
      <c r="AHH79" s="14"/>
      <c r="AHI79" s="14"/>
      <c r="AHJ79" s="14"/>
      <c r="AHK79" s="14"/>
      <c r="AHL79" s="14"/>
      <c r="AHM79" s="14"/>
      <c r="AHN79" s="14"/>
      <c r="AHO79" s="14"/>
      <c r="AHP79" s="14"/>
      <c r="AHQ79" s="14"/>
      <c r="AHR79" s="14"/>
      <c r="AHS79" s="14"/>
      <c r="AHT79" s="14"/>
      <c r="AHU79" s="14"/>
      <c r="AHV79" s="14"/>
      <c r="AHW79" s="14"/>
      <c r="AHX79" s="14"/>
      <c r="AHY79" s="14"/>
      <c r="AHZ79" s="14"/>
      <c r="AIA79" s="14"/>
      <c r="AIB79" s="14"/>
      <c r="AIC79" s="14"/>
      <c r="AID79" s="14"/>
      <c r="AIE79" s="14"/>
      <c r="AIF79" s="14"/>
      <c r="AIG79" s="14"/>
      <c r="AIH79" s="14"/>
      <c r="AII79" s="14"/>
      <c r="AIJ79" s="14"/>
      <c r="AIK79" s="14"/>
      <c r="AIL79" s="14"/>
      <c r="AIM79" s="14"/>
      <c r="AIN79" s="14"/>
      <c r="AIO79" s="14"/>
      <c r="AIP79" s="14"/>
      <c r="AIQ79" s="14"/>
      <c r="AIR79" s="14"/>
      <c r="AIS79" s="14"/>
      <c r="AIT79" s="14"/>
      <c r="AIU79" s="14"/>
      <c r="AIV79" s="14"/>
      <c r="AIW79" s="14"/>
      <c r="AIX79" s="14"/>
      <c r="AIY79" s="14"/>
      <c r="AIZ79" s="14"/>
      <c r="AJA79" s="14"/>
      <c r="AJB79" s="14"/>
      <c r="AJC79" s="14"/>
      <c r="AJD79" s="14"/>
      <c r="AJE79" s="14"/>
      <c r="AJF79" s="14"/>
      <c r="AJG79" s="14"/>
      <c r="AJH79" s="14"/>
      <c r="AJI79" s="14"/>
      <c r="AJJ79" s="14"/>
      <c r="AJK79" s="14"/>
      <c r="AJL79" s="14"/>
      <c r="AJM79" s="14"/>
      <c r="AJN79" s="14"/>
      <c r="AJO79" s="14"/>
      <c r="AJP79" s="14"/>
      <c r="AJQ79" s="14"/>
      <c r="AJR79" s="14"/>
      <c r="AJS79" s="14"/>
      <c r="AJT79" s="14"/>
      <c r="AJU79" s="14"/>
      <c r="AJV79" s="14"/>
      <c r="AJW79" s="14"/>
      <c r="AJX79" s="14"/>
      <c r="AJY79" s="14"/>
      <c r="AJZ79" s="14"/>
      <c r="AKA79" s="14"/>
      <c r="AKB79" s="14"/>
      <c r="AKC79" s="14"/>
      <c r="AKD79" s="14"/>
      <c r="AKE79" s="14"/>
      <c r="AKF79" s="14"/>
      <c r="AKG79" s="14"/>
      <c r="AKH79" s="14"/>
      <c r="AKI79" s="14"/>
      <c r="AKJ79" s="14"/>
      <c r="AKK79" s="14"/>
      <c r="AKL79" s="14"/>
      <c r="AKM79" s="14"/>
      <c r="AKN79" s="14"/>
      <c r="AKO79" s="14"/>
      <c r="AKP79" s="14"/>
      <c r="AKQ79" s="14"/>
      <c r="AKR79" s="14"/>
      <c r="AKS79" s="14"/>
      <c r="AKT79" s="14"/>
      <c r="AKU79" s="14"/>
      <c r="AKV79" s="14"/>
      <c r="AKW79" s="14"/>
      <c r="AKX79" s="14"/>
      <c r="AKY79" s="14"/>
      <c r="AKZ79" s="14"/>
      <c r="ALA79" s="14"/>
      <c r="ALB79" s="14"/>
      <c r="ALC79" s="14"/>
      <c r="ALD79" s="14"/>
      <c r="ALE79" s="14"/>
      <c r="ALF79" s="14"/>
      <c r="ALG79" s="14"/>
      <c r="ALH79" s="14"/>
      <c r="ALI79" s="14"/>
      <c r="ALJ79" s="14"/>
      <c r="ALK79" s="14"/>
      <c r="ALL79" s="14"/>
      <c r="ALM79" s="14"/>
      <c r="ALN79" s="14"/>
      <c r="ALO79" s="14"/>
      <c r="ALP79" s="14"/>
      <c r="ALQ79" s="14"/>
      <c r="ALR79" s="14"/>
      <c r="ALS79" s="14"/>
      <c r="ALT79" s="14"/>
      <c r="ALU79" s="14"/>
      <c r="ALV79" s="14"/>
      <c r="ALW79" s="14"/>
      <c r="ALX79" s="14"/>
      <c r="ALY79" s="14"/>
      <c r="ALZ79" s="14"/>
      <c r="AMA79" s="14"/>
      <c r="AMB79" s="14"/>
      <c r="AMC79" s="14"/>
      <c r="AMD79" s="14"/>
      <c r="AME79" s="14"/>
      <c r="AMF79" s="14"/>
      <c r="AMG79" s="14"/>
      <c r="AMH79" s="14"/>
      <c r="AMI79" s="14"/>
      <c r="AMJ79" s="14"/>
      <c r="AMK79" s="14"/>
    </row>
    <row r="80" spans="1:1025" x14ac:dyDescent="0.25">
      <c r="A80" s="84" t="s">
        <v>103</v>
      </c>
      <c r="B80" s="78" t="s">
        <v>104</v>
      </c>
      <c r="C80" s="79" t="s">
        <v>105</v>
      </c>
      <c r="D80" s="104"/>
      <c r="E80" s="10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  <c r="IW80" s="14"/>
      <c r="IX80" s="14"/>
      <c r="IY80" s="14"/>
      <c r="IZ80" s="14"/>
      <c r="JA80" s="14"/>
      <c r="JB80" s="14"/>
      <c r="JC80" s="14"/>
      <c r="JD80" s="14"/>
      <c r="JE80" s="14"/>
      <c r="JF80" s="14"/>
      <c r="JG80" s="14"/>
      <c r="JH80" s="14"/>
      <c r="JI80" s="14"/>
      <c r="JJ80" s="14"/>
      <c r="JK80" s="14"/>
      <c r="JL80" s="14"/>
      <c r="JM80" s="14"/>
      <c r="JN80" s="14"/>
      <c r="JO80" s="14"/>
      <c r="JP80" s="14"/>
      <c r="JQ80" s="14"/>
      <c r="JR80" s="14"/>
      <c r="JS80" s="14"/>
      <c r="JT80" s="14"/>
      <c r="JU80" s="14"/>
      <c r="JV80" s="14"/>
      <c r="JW80" s="14"/>
      <c r="JX80" s="14"/>
      <c r="JY80" s="14"/>
      <c r="JZ80" s="14"/>
      <c r="KA80" s="14"/>
      <c r="KB80" s="14"/>
      <c r="KC80" s="14"/>
      <c r="KD80" s="14"/>
      <c r="KE80" s="14"/>
      <c r="KF80" s="14"/>
      <c r="KG80" s="14"/>
      <c r="KH80" s="14"/>
      <c r="KI80" s="14"/>
      <c r="KJ80" s="14"/>
      <c r="KK80" s="14"/>
      <c r="KL80" s="14"/>
      <c r="KM80" s="14"/>
      <c r="KN80" s="14"/>
      <c r="KO80" s="14"/>
      <c r="KP80" s="14"/>
      <c r="KQ80" s="14"/>
      <c r="KR80" s="14"/>
      <c r="KS80" s="14"/>
      <c r="KT80" s="14"/>
      <c r="KU80" s="14"/>
      <c r="KV80" s="14"/>
      <c r="KW80" s="14"/>
      <c r="KX80" s="14"/>
      <c r="KY80" s="14"/>
      <c r="KZ80" s="14"/>
      <c r="LA80" s="14"/>
      <c r="LB80" s="14"/>
      <c r="LC80" s="14"/>
      <c r="LD80" s="14"/>
      <c r="LE80" s="14"/>
      <c r="LF80" s="14"/>
      <c r="LG80" s="14"/>
      <c r="LH80" s="14"/>
      <c r="LI80" s="14"/>
      <c r="LJ80" s="14"/>
      <c r="LK80" s="14"/>
      <c r="LL80" s="14"/>
      <c r="LM80" s="14"/>
      <c r="LN80" s="14"/>
      <c r="LO80" s="14"/>
      <c r="LP80" s="14"/>
      <c r="LQ80" s="14"/>
      <c r="LR80" s="14"/>
      <c r="LS80" s="14"/>
      <c r="LT80" s="14"/>
      <c r="LU80" s="14"/>
      <c r="LV80" s="14"/>
      <c r="LW80" s="14"/>
      <c r="LX80" s="14"/>
      <c r="LY80" s="14"/>
      <c r="LZ80" s="14"/>
      <c r="MA80" s="14"/>
      <c r="MB80" s="14"/>
      <c r="MC80" s="14"/>
      <c r="MD80" s="14"/>
      <c r="ME80" s="14"/>
      <c r="MF80" s="14"/>
      <c r="MG80" s="14"/>
      <c r="MH80" s="14"/>
      <c r="MI80" s="14"/>
      <c r="MJ80" s="14"/>
      <c r="MK80" s="14"/>
      <c r="ML80" s="14"/>
      <c r="MM80" s="14"/>
      <c r="MN80" s="14"/>
      <c r="MO80" s="14"/>
      <c r="MP80" s="14"/>
      <c r="MQ80" s="14"/>
      <c r="MR80" s="14"/>
      <c r="MS80" s="14"/>
      <c r="MT80" s="14"/>
      <c r="MU80" s="14"/>
      <c r="MV80" s="14"/>
      <c r="MW80" s="14"/>
      <c r="MX80" s="14"/>
      <c r="MY80" s="14"/>
      <c r="MZ80" s="14"/>
      <c r="NA80" s="14"/>
      <c r="NB80" s="14"/>
      <c r="NC80" s="14"/>
      <c r="ND80" s="14"/>
      <c r="NE80" s="14"/>
      <c r="NF80" s="14"/>
      <c r="NG80" s="14"/>
      <c r="NH80" s="14"/>
      <c r="NI80" s="14"/>
      <c r="NJ80" s="14"/>
      <c r="NK80" s="14"/>
      <c r="NL80" s="14"/>
      <c r="NM80" s="14"/>
      <c r="NN80" s="14"/>
      <c r="NO80" s="14"/>
      <c r="NP80" s="14"/>
      <c r="NQ80" s="14"/>
      <c r="NR80" s="14"/>
      <c r="NS80" s="14"/>
      <c r="NT80" s="14"/>
      <c r="NU80" s="14"/>
      <c r="NV80" s="14"/>
      <c r="NW80" s="14"/>
      <c r="NX80" s="14"/>
      <c r="NY80" s="14"/>
      <c r="NZ80" s="14"/>
      <c r="OA80" s="14"/>
      <c r="OB80" s="14"/>
      <c r="OC80" s="14"/>
      <c r="OD80" s="14"/>
      <c r="OE80" s="14"/>
      <c r="OF80" s="14"/>
      <c r="OG80" s="14"/>
      <c r="OH80" s="14"/>
      <c r="OI80" s="14"/>
      <c r="OJ80" s="14"/>
      <c r="OK80" s="14"/>
      <c r="OL80" s="14"/>
      <c r="OM80" s="14"/>
      <c r="ON80" s="14"/>
      <c r="OO80" s="14"/>
      <c r="OP80" s="14"/>
      <c r="OQ80" s="14"/>
      <c r="OR80" s="14"/>
      <c r="OS80" s="14"/>
      <c r="OT80" s="14"/>
      <c r="OU80" s="14"/>
      <c r="OV80" s="14"/>
      <c r="OW80" s="14"/>
      <c r="OX80" s="14"/>
      <c r="OY80" s="14"/>
      <c r="OZ80" s="14"/>
      <c r="PA80" s="14"/>
      <c r="PB80" s="14"/>
      <c r="PC80" s="14"/>
      <c r="PD80" s="14"/>
      <c r="PE80" s="14"/>
      <c r="PF80" s="14"/>
      <c r="PG80" s="14"/>
      <c r="PH80" s="14"/>
      <c r="PI80" s="14"/>
      <c r="PJ80" s="14"/>
      <c r="PK80" s="14"/>
      <c r="PL80" s="14"/>
      <c r="PM80" s="14"/>
      <c r="PN80" s="14"/>
      <c r="PO80" s="14"/>
      <c r="PP80" s="14"/>
      <c r="PQ80" s="14"/>
      <c r="PR80" s="14"/>
      <c r="PS80" s="14"/>
      <c r="PT80" s="14"/>
      <c r="PU80" s="14"/>
      <c r="PV80" s="14"/>
      <c r="PW80" s="14"/>
      <c r="PX80" s="14"/>
      <c r="PY80" s="14"/>
      <c r="PZ80" s="14"/>
      <c r="QA80" s="14"/>
      <c r="QB80" s="14"/>
      <c r="QC80" s="14"/>
      <c r="QD80" s="14"/>
      <c r="QE80" s="14"/>
      <c r="QF80" s="14"/>
      <c r="QG80" s="14"/>
      <c r="QH80" s="14"/>
      <c r="QI80" s="14"/>
      <c r="QJ80" s="14"/>
      <c r="QK80" s="14"/>
      <c r="QL80" s="14"/>
      <c r="QM80" s="14"/>
      <c r="QN80" s="14"/>
      <c r="QO80" s="14"/>
      <c r="QP80" s="14"/>
      <c r="QQ80" s="14"/>
      <c r="QR80" s="14"/>
      <c r="QS80" s="14"/>
      <c r="QT80" s="14"/>
      <c r="QU80" s="14"/>
      <c r="QV80" s="14"/>
      <c r="QW80" s="14"/>
      <c r="QX80" s="14"/>
      <c r="QY80" s="14"/>
      <c r="QZ80" s="14"/>
      <c r="RA80" s="14"/>
      <c r="RB80" s="14"/>
      <c r="RC80" s="14"/>
      <c r="RD80" s="14"/>
      <c r="RE80" s="14"/>
      <c r="RF80" s="14"/>
      <c r="RG80" s="14"/>
      <c r="RH80" s="14"/>
      <c r="RI80" s="14"/>
      <c r="RJ80" s="14"/>
      <c r="RK80" s="14"/>
      <c r="RL80" s="14"/>
      <c r="RM80" s="14"/>
      <c r="RN80" s="14"/>
      <c r="RO80" s="14"/>
      <c r="RP80" s="14"/>
      <c r="RQ80" s="14"/>
      <c r="RR80" s="14"/>
      <c r="RS80" s="14"/>
      <c r="RT80" s="14"/>
      <c r="RU80" s="14"/>
      <c r="RV80" s="14"/>
      <c r="RW80" s="14"/>
      <c r="RX80" s="14"/>
      <c r="RY80" s="14"/>
      <c r="RZ80" s="14"/>
      <c r="SA80" s="14"/>
      <c r="SB80" s="14"/>
      <c r="SC80" s="14"/>
      <c r="SD80" s="14"/>
      <c r="SE80" s="14"/>
      <c r="SF80" s="14"/>
      <c r="SG80" s="14"/>
      <c r="SH80" s="14"/>
      <c r="SI80" s="14"/>
      <c r="SJ80" s="14"/>
      <c r="SK80" s="14"/>
      <c r="SL80" s="14"/>
      <c r="SM80" s="14"/>
      <c r="SN80" s="14"/>
      <c r="SO80" s="14"/>
      <c r="SP80" s="14"/>
      <c r="SQ80" s="14"/>
      <c r="SR80" s="14"/>
      <c r="SS80" s="14"/>
      <c r="ST80" s="14"/>
      <c r="SU80" s="14"/>
      <c r="SV80" s="14"/>
      <c r="SW80" s="14"/>
      <c r="SX80" s="14"/>
      <c r="SY80" s="14"/>
      <c r="SZ80" s="14"/>
      <c r="TA80" s="14"/>
      <c r="TB80" s="14"/>
      <c r="TC80" s="14"/>
      <c r="TD80" s="14"/>
      <c r="TE80" s="14"/>
      <c r="TF80" s="14"/>
      <c r="TG80" s="14"/>
      <c r="TH80" s="14"/>
      <c r="TI80" s="14"/>
      <c r="TJ80" s="14"/>
      <c r="TK80" s="14"/>
      <c r="TL80" s="14"/>
      <c r="TM80" s="14"/>
      <c r="TN80" s="14"/>
      <c r="TO80" s="14"/>
      <c r="TP80" s="14"/>
      <c r="TQ80" s="14"/>
      <c r="TR80" s="14"/>
      <c r="TS80" s="14"/>
      <c r="TT80" s="14"/>
      <c r="TU80" s="14"/>
      <c r="TV80" s="14"/>
      <c r="TW80" s="14"/>
      <c r="TX80" s="14"/>
      <c r="TY80" s="14"/>
      <c r="TZ80" s="14"/>
      <c r="UA80" s="14"/>
      <c r="UB80" s="14"/>
      <c r="UC80" s="14"/>
      <c r="UD80" s="14"/>
      <c r="UE80" s="14"/>
      <c r="UF80" s="14"/>
      <c r="UG80" s="14"/>
      <c r="UH80" s="14"/>
      <c r="UI80" s="14"/>
      <c r="UJ80" s="14"/>
      <c r="UK80" s="14"/>
      <c r="UL80" s="14"/>
      <c r="UM80" s="14"/>
      <c r="UN80" s="14"/>
      <c r="UO80" s="14"/>
      <c r="UP80" s="14"/>
      <c r="UQ80" s="14"/>
      <c r="UR80" s="14"/>
      <c r="US80" s="14"/>
      <c r="UT80" s="14"/>
      <c r="UU80" s="14"/>
      <c r="UV80" s="14"/>
      <c r="UW80" s="14"/>
      <c r="UX80" s="14"/>
      <c r="UY80" s="14"/>
      <c r="UZ80" s="14"/>
      <c r="VA80" s="14"/>
      <c r="VB80" s="14"/>
      <c r="VC80" s="14"/>
      <c r="VD80" s="14"/>
      <c r="VE80" s="14"/>
      <c r="VF80" s="14"/>
      <c r="VG80" s="14"/>
      <c r="VH80" s="14"/>
      <c r="VI80" s="14"/>
      <c r="VJ80" s="14"/>
      <c r="VK80" s="14"/>
      <c r="VL80" s="14"/>
      <c r="VM80" s="14"/>
      <c r="VN80" s="14"/>
      <c r="VO80" s="14"/>
      <c r="VP80" s="14"/>
      <c r="VQ80" s="14"/>
      <c r="VR80" s="14"/>
      <c r="VS80" s="14"/>
      <c r="VT80" s="14"/>
      <c r="VU80" s="14"/>
      <c r="VV80" s="14"/>
      <c r="VW80" s="14"/>
      <c r="VX80" s="14"/>
      <c r="VY80" s="14"/>
      <c r="VZ80" s="14"/>
      <c r="WA80" s="14"/>
      <c r="WB80" s="14"/>
      <c r="WC80" s="14"/>
      <c r="WD80" s="14"/>
      <c r="WE80" s="14"/>
      <c r="WF80" s="14"/>
      <c r="WG80" s="14"/>
      <c r="WH80" s="14"/>
      <c r="WI80" s="14"/>
      <c r="WJ80" s="14"/>
      <c r="WK80" s="14"/>
      <c r="WL80" s="14"/>
      <c r="WM80" s="14"/>
      <c r="WN80" s="14"/>
      <c r="WO80" s="14"/>
      <c r="WP80" s="14"/>
      <c r="WQ80" s="14"/>
      <c r="WR80" s="14"/>
      <c r="WS80" s="14"/>
      <c r="WT80" s="14"/>
      <c r="WU80" s="14"/>
      <c r="WV80" s="14"/>
      <c r="WW80" s="14"/>
      <c r="WX80" s="14"/>
      <c r="WY80" s="14"/>
      <c r="WZ80" s="14"/>
      <c r="XA80" s="14"/>
      <c r="XB80" s="14"/>
      <c r="XC80" s="14"/>
      <c r="XD80" s="14"/>
      <c r="XE80" s="14"/>
      <c r="XF80" s="14"/>
      <c r="XG80" s="14"/>
      <c r="XH80" s="14"/>
      <c r="XI80" s="14"/>
      <c r="XJ80" s="14"/>
      <c r="XK80" s="14"/>
      <c r="XL80" s="14"/>
      <c r="XM80" s="14"/>
      <c r="XN80" s="14"/>
      <c r="XO80" s="14"/>
      <c r="XP80" s="14"/>
      <c r="XQ80" s="14"/>
      <c r="XR80" s="14"/>
      <c r="XS80" s="14"/>
      <c r="XT80" s="14"/>
      <c r="XU80" s="14"/>
      <c r="XV80" s="14"/>
      <c r="XW80" s="14"/>
      <c r="XX80" s="14"/>
      <c r="XY80" s="14"/>
      <c r="XZ80" s="14"/>
      <c r="YA80" s="14"/>
      <c r="YB80" s="14"/>
      <c r="YC80" s="14"/>
      <c r="YD80" s="14"/>
      <c r="YE80" s="14"/>
      <c r="YF80" s="14"/>
      <c r="YG80" s="14"/>
      <c r="YH80" s="14"/>
      <c r="YI80" s="14"/>
      <c r="YJ80" s="14"/>
      <c r="YK80" s="14"/>
      <c r="YL80" s="14"/>
      <c r="YM80" s="14"/>
      <c r="YN80" s="14"/>
      <c r="YO80" s="14"/>
      <c r="YP80" s="14"/>
      <c r="YQ80" s="14"/>
      <c r="YR80" s="14"/>
      <c r="YS80" s="14"/>
      <c r="YT80" s="14"/>
      <c r="YU80" s="14"/>
      <c r="YV80" s="14"/>
      <c r="YW80" s="14"/>
      <c r="YX80" s="14"/>
      <c r="YY80" s="14"/>
      <c r="YZ80" s="14"/>
      <c r="ZA80" s="14"/>
      <c r="ZB80" s="14"/>
      <c r="ZC80" s="14"/>
      <c r="ZD80" s="14"/>
      <c r="ZE80" s="14"/>
      <c r="ZF80" s="14"/>
      <c r="ZG80" s="14"/>
      <c r="ZH80" s="14"/>
      <c r="ZI80" s="14"/>
      <c r="ZJ80" s="14"/>
      <c r="ZK80" s="14"/>
      <c r="ZL80" s="14"/>
      <c r="ZM80" s="14"/>
      <c r="ZN80" s="14"/>
      <c r="ZO80" s="14"/>
      <c r="ZP80" s="14"/>
      <c r="ZQ80" s="14"/>
      <c r="ZR80" s="14"/>
      <c r="ZS80" s="14"/>
      <c r="ZT80" s="14"/>
      <c r="ZU80" s="14"/>
      <c r="ZV80" s="14"/>
      <c r="ZW80" s="14"/>
      <c r="ZX80" s="14"/>
      <c r="ZY80" s="14"/>
      <c r="ZZ80" s="14"/>
      <c r="AAA80" s="14"/>
      <c r="AAB80" s="14"/>
      <c r="AAC80" s="14"/>
      <c r="AAD80" s="14"/>
      <c r="AAE80" s="14"/>
      <c r="AAF80" s="14"/>
      <c r="AAG80" s="14"/>
      <c r="AAH80" s="14"/>
      <c r="AAI80" s="14"/>
      <c r="AAJ80" s="14"/>
      <c r="AAK80" s="14"/>
      <c r="AAL80" s="14"/>
      <c r="AAM80" s="14"/>
      <c r="AAN80" s="14"/>
      <c r="AAO80" s="14"/>
      <c r="AAP80" s="14"/>
      <c r="AAQ80" s="14"/>
      <c r="AAR80" s="14"/>
      <c r="AAS80" s="14"/>
      <c r="AAT80" s="14"/>
      <c r="AAU80" s="14"/>
      <c r="AAV80" s="14"/>
      <c r="AAW80" s="14"/>
      <c r="AAX80" s="14"/>
      <c r="AAY80" s="14"/>
      <c r="AAZ80" s="14"/>
      <c r="ABA80" s="14"/>
      <c r="ABB80" s="14"/>
      <c r="ABC80" s="14"/>
      <c r="ABD80" s="14"/>
      <c r="ABE80" s="14"/>
      <c r="ABF80" s="14"/>
      <c r="ABG80" s="14"/>
      <c r="ABH80" s="14"/>
      <c r="ABI80" s="14"/>
      <c r="ABJ80" s="14"/>
      <c r="ABK80" s="14"/>
      <c r="ABL80" s="14"/>
      <c r="ABM80" s="14"/>
      <c r="ABN80" s="14"/>
      <c r="ABO80" s="14"/>
      <c r="ABP80" s="14"/>
      <c r="ABQ80" s="14"/>
      <c r="ABR80" s="14"/>
      <c r="ABS80" s="14"/>
      <c r="ABT80" s="14"/>
      <c r="ABU80" s="14"/>
      <c r="ABV80" s="14"/>
      <c r="ABW80" s="14"/>
      <c r="ABX80" s="14"/>
      <c r="ABY80" s="14"/>
      <c r="ABZ80" s="14"/>
      <c r="ACA80" s="14"/>
      <c r="ACB80" s="14"/>
      <c r="ACC80" s="14"/>
      <c r="ACD80" s="14"/>
      <c r="ACE80" s="14"/>
      <c r="ACF80" s="14"/>
      <c r="ACG80" s="14"/>
      <c r="ACH80" s="14"/>
      <c r="ACI80" s="14"/>
      <c r="ACJ80" s="14"/>
      <c r="ACK80" s="14"/>
      <c r="ACL80" s="14"/>
      <c r="ACM80" s="14"/>
      <c r="ACN80" s="14"/>
      <c r="ACO80" s="14"/>
      <c r="ACP80" s="14"/>
      <c r="ACQ80" s="14"/>
      <c r="ACR80" s="14"/>
      <c r="ACS80" s="14"/>
      <c r="ACT80" s="14"/>
      <c r="ACU80" s="14"/>
      <c r="ACV80" s="14"/>
      <c r="ACW80" s="14"/>
      <c r="ACX80" s="14"/>
      <c r="ACY80" s="14"/>
      <c r="ACZ80" s="14"/>
      <c r="ADA80" s="14"/>
      <c r="ADB80" s="14"/>
      <c r="ADC80" s="14"/>
      <c r="ADD80" s="14"/>
      <c r="ADE80" s="14"/>
      <c r="ADF80" s="14"/>
      <c r="ADG80" s="14"/>
      <c r="ADH80" s="14"/>
      <c r="ADI80" s="14"/>
      <c r="ADJ80" s="14"/>
      <c r="ADK80" s="14"/>
      <c r="ADL80" s="14"/>
      <c r="ADM80" s="14"/>
      <c r="ADN80" s="14"/>
      <c r="ADO80" s="14"/>
      <c r="ADP80" s="14"/>
      <c r="ADQ80" s="14"/>
      <c r="ADR80" s="14"/>
      <c r="ADS80" s="14"/>
      <c r="ADT80" s="14"/>
      <c r="ADU80" s="14"/>
      <c r="ADV80" s="14"/>
      <c r="ADW80" s="14"/>
      <c r="ADX80" s="14"/>
      <c r="ADY80" s="14"/>
      <c r="ADZ80" s="14"/>
      <c r="AEA80" s="14"/>
      <c r="AEB80" s="14"/>
      <c r="AEC80" s="14"/>
      <c r="AED80" s="14"/>
      <c r="AEE80" s="14"/>
      <c r="AEF80" s="14"/>
      <c r="AEG80" s="14"/>
      <c r="AEH80" s="14"/>
      <c r="AEI80" s="14"/>
      <c r="AEJ80" s="14"/>
      <c r="AEK80" s="14"/>
      <c r="AEL80" s="14"/>
      <c r="AEM80" s="14"/>
      <c r="AEN80" s="14"/>
      <c r="AEO80" s="14"/>
      <c r="AEP80" s="14"/>
      <c r="AEQ80" s="14"/>
      <c r="AER80" s="14"/>
      <c r="AES80" s="14"/>
      <c r="AET80" s="14"/>
      <c r="AEU80" s="14"/>
      <c r="AEV80" s="14"/>
      <c r="AEW80" s="14"/>
      <c r="AEX80" s="14"/>
      <c r="AEY80" s="14"/>
      <c r="AEZ80" s="14"/>
      <c r="AFA80" s="14"/>
      <c r="AFB80" s="14"/>
      <c r="AFC80" s="14"/>
      <c r="AFD80" s="14"/>
      <c r="AFE80" s="14"/>
      <c r="AFF80" s="14"/>
      <c r="AFG80" s="14"/>
      <c r="AFH80" s="14"/>
      <c r="AFI80" s="14"/>
      <c r="AFJ80" s="14"/>
      <c r="AFK80" s="14"/>
      <c r="AFL80" s="14"/>
      <c r="AFM80" s="14"/>
      <c r="AFN80" s="14"/>
      <c r="AFO80" s="14"/>
      <c r="AFP80" s="14"/>
      <c r="AFQ80" s="14"/>
      <c r="AFR80" s="14"/>
      <c r="AFS80" s="14"/>
      <c r="AFT80" s="14"/>
      <c r="AFU80" s="14"/>
      <c r="AFV80" s="14"/>
      <c r="AFW80" s="14"/>
      <c r="AFX80" s="14"/>
      <c r="AFY80" s="14"/>
      <c r="AFZ80" s="14"/>
      <c r="AGA80" s="14"/>
      <c r="AGB80" s="14"/>
      <c r="AGC80" s="14"/>
      <c r="AGD80" s="14"/>
      <c r="AGE80" s="14"/>
      <c r="AGF80" s="14"/>
      <c r="AGG80" s="14"/>
      <c r="AGH80" s="14"/>
      <c r="AGI80" s="14"/>
      <c r="AGJ80" s="14"/>
      <c r="AGK80" s="14"/>
      <c r="AGL80" s="14"/>
      <c r="AGM80" s="14"/>
      <c r="AGN80" s="14"/>
      <c r="AGO80" s="14"/>
      <c r="AGP80" s="14"/>
      <c r="AGQ80" s="14"/>
      <c r="AGR80" s="14"/>
      <c r="AGS80" s="14"/>
      <c r="AGT80" s="14"/>
      <c r="AGU80" s="14"/>
      <c r="AGV80" s="14"/>
      <c r="AGW80" s="14"/>
      <c r="AGX80" s="14"/>
      <c r="AGY80" s="14"/>
      <c r="AGZ80" s="14"/>
      <c r="AHA80" s="14"/>
      <c r="AHB80" s="14"/>
      <c r="AHC80" s="14"/>
      <c r="AHD80" s="14"/>
      <c r="AHE80" s="14"/>
      <c r="AHF80" s="14"/>
      <c r="AHG80" s="14"/>
      <c r="AHH80" s="14"/>
      <c r="AHI80" s="14"/>
      <c r="AHJ80" s="14"/>
      <c r="AHK80" s="14"/>
      <c r="AHL80" s="14"/>
      <c r="AHM80" s="14"/>
      <c r="AHN80" s="14"/>
      <c r="AHO80" s="14"/>
      <c r="AHP80" s="14"/>
      <c r="AHQ80" s="14"/>
      <c r="AHR80" s="14"/>
      <c r="AHS80" s="14"/>
      <c r="AHT80" s="14"/>
      <c r="AHU80" s="14"/>
      <c r="AHV80" s="14"/>
      <c r="AHW80" s="14"/>
      <c r="AHX80" s="14"/>
      <c r="AHY80" s="14"/>
      <c r="AHZ80" s="14"/>
      <c r="AIA80" s="14"/>
      <c r="AIB80" s="14"/>
      <c r="AIC80" s="14"/>
      <c r="AID80" s="14"/>
      <c r="AIE80" s="14"/>
      <c r="AIF80" s="14"/>
      <c r="AIG80" s="14"/>
      <c r="AIH80" s="14"/>
      <c r="AII80" s="14"/>
      <c r="AIJ80" s="14"/>
      <c r="AIK80" s="14"/>
      <c r="AIL80" s="14"/>
      <c r="AIM80" s="14"/>
      <c r="AIN80" s="14"/>
      <c r="AIO80" s="14"/>
      <c r="AIP80" s="14"/>
      <c r="AIQ80" s="14"/>
      <c r="AIR80" s="14"/>
      <c r="AIS80" s="14"/>
      <c r="AIT80" s="14"/>
      <c r="AIU80" s="14"/>
      <c r="AIV80" s="14"/>
      <c r="AIW80" s="14"/>
      <c r="AIX80" s="14"/>
      <c r="AIY80" s="14"/>
      <c r="AIZ80" s="14"/>
      <c r="AJA80" s="14"/>
      <c r="AJB80" s="14"/>
      <c r="AJC80" s="14"/>
      <c r="AJD80" s="14"/>
      <c r="AJE80" s="14"/>
      <c r="AJF80" s="14"/>
      <c r="AJG80" s="14"/>
      <c r="AJH80" s="14"/>
      <c r="AJI80" s="14"/>
      <c r="AJJ80" s="14"/>
      <c r="AJK80" s="14"/>
      <c r="AJL80" s="14"/>
      <c r="AJM80" s="14"/>
      <c r="AJN80" s="14"/>
      <c r="AJO80" s="14"/>
      <c r="AJP80" s="14"/>
      <c r="AJQ80" s="14"/>
      <c r="AJR80" s="14"/>
      <c r="AJS80" s="14"/>
      <c r="AJT80" s="14"/>
      <c r="AJU80" s="14"/>
      <c r="AJV80" s="14"/>
      <c r="AJW80" s="14"/>
      <c r="AJX80" s="14"/>
      <c r="AJY80" s="14"/>
      <c r="AJZ80" s="14"/>
      <c r="AKA80" s="14"/>
      <c r="AKB80" s="14"/>
      <c r="AKC80" s="14"/>
      <c r="AKD80" s="14"/>
      <c r="AKE80" s="14"/>
      <c r="AKF80" s="14"/>
      <c r="AKG80" s="14"/>
      <c r="AKH80" s="14"/>
      <c r="AKI80" s="14"/>
      <c r="AKJ80" s="14"/>
      <c r="AKK80" s="14"/>
      <c r="AKL80" s="14"/>
      <c r="AKM80" s="14"/>
      <c r="AKN80" s="14"/>
      <c r="AKO80" s="14"/>
      <c r="AKP80" s="14"/>
      <c r="AKQ80" s="14"/>
      <c r="AKR80" s="14"/>
      <c r="AKS80" s="14"/>
      <c r="AKT80" s="14"/>
      <c r="AKU80" s="14"/>
      <c r="AKV80" s="14"/>
      <c r="AKW80" s="14"/>
      <c r="AKX80" s="14"/>
      <c r="AKY80" s="14"/>
      <c r="AKZ80" s="14"/>
      <c r="ALA80" s="14"/>
      <c r="ALB80" s="14"/>
      <c r="ALC80" s="14"/>
      <c r="ALD80" s="14"/>
      <c r="ALE80" s="14"/>
      <c r="ALF80" s="14"/>
      <c r="ALG80" s="14"/>
      <c r="ALH80" s="14"/>
      <c r="ALI80" s="14"/>
      <c r="ALJ80" s="14"/>
      <c r="ALK80" s="14"/>
      <c r="ALL80" s="14"/>
      <c r="ALM80" s="14"/>
      <c r="ALN80" s="14"/>
      <c r="ALO80" s="14"/>
      <c r="ALP80" s="14"/>
      <c r="ALQ80" s="14"/>
      <c r="ALR80" s="14"/>
      <c r="ALS80" s="14"/>
      <c r="ALT80" s="14"/>
      <c r="ALU80" s="14"/>
      <c r="ALV80" s="14"/>
      <c r="ALW80" s="14"/>
      <c r="ALX80" s="14"/>
      <c r="ALY80" s="14"/>
      <c r="ALZ80" s="14"/>
      <c r="AMA80" s="14"/>
      <c r="AMB80" s="14"/>
      <c r="AMC80" s="14"/>
      <c r="AMD80" s="14"/>
      <c r="AME80" s="14"/>
      <c r="AMF80" s="14"/>
      <c r="AMG80" s="14"/>
      <c r="AMH80" s="14"/>
      <c r="AMI80" s="14"/>
      <c r="AMJ80" s="14"/>
      <c r="AMK80" s="14"/>
    </row>
    <row r="81" spans="1:5" ht="15.75" thickBot="1" x14ac:dyDescent="0.3"/>
    <row r="82" spans="1:5" x14ac:dyDescent="0.25">
      <c r="A82" s="33" t="s">
        <v>22</v>
      </c>
      <c r="B82" s="33"/>
      <c r="C82" s="33"/>
      <c r="D82" s="33"/>
      <c r="E82" s="33"/>
    </row>
    <row r="83" spans="1:5" ht="15.75" thickBot="1" x14ac:dyDescent="0.3">
      <c r="A83" s="34"/>
      <c r="B83" s="34"/>
      <c r="C83" s="34"/>
      <c r="D83" s="34"/>
      <c r="E83" s="34"/>
    </row>
    <row r="84" spans="1:5" ht="26.25" thickBot="1" x14ac:dyDescent="0.3">
      <c r="A84" s="86" t="s">
        <v>33</v>
      </c>
      <c r="B84" s="87" t="s">
        <v>10</v>
      </c>
      <c r="C84" s="87"/>
      <c r="D84" s="55" t="s">
        <v>11</v>
      </c>
      <c r="E84" s="10"/>
    </row>
    <row r="85" spans="1:5" ht="26.25" thickBot="1" x14ac:dyDescent="0.3">
      <c r="A85" s="49" t="s">
        <v>109</v>
      </c>
      <c r="B85" s="88"/>
      <c r="C85" s="88"/>
      <c r="D85" s="48" t="s">
        <v>12</v>
      </c>
      <c r="E85" s="10">
        <f>E84*B86</f>
        <v>0</v>
      </c>
    </row>
    <row r="86" spans="1:5" ht="15.75" thickBot="1" x14ac:dyDescent="0.3">
      <c r="A86" s="50" t="s">
        <v>23</v>
      </c>
      <c r="B86" s="68">
        <v>1</v>
      </c>
      <c r="C86" s="68"/>
      <c r="D86" s="48" t="s">
        <v>13</v>
      </c>
      <c r="E86" s="10">
        <f>E87-E85</f>
        <v>0</v>
      </c>
    </row>
    <row r="87" spans="1:5" ht="26.25" thickBot="1" x14ac:dyDescent="0.3">
      <c r="A87" s="89" t="s">
        <v>17</v>
      </c>
      <c r="B87" s="29"/>
      <c r="C87" s="29"/>
      <c r="D87" s="90" t="s">
        <v>14</v>
      </c>
      <c r="E87" s="10">
        <f>E85*1.21</f>
        <v>0</v>
      </c>
    </row>
    <row r="88" spans="1:5" ht="15.75" thickBot="1" x14ac:dyDescent="0.3">
      <c r="A88" s="91" t="s">
        <v>18</v>
      </c>
      <c r="B88" s="57" t="s">
        <v>24</v>
      </c>
      <c r="C88" s="57" t="s">
        <v>107</v>
      </c>
      <c r="D88" s="29"/>
      <c r="E88" s="29"/>
    </row>
    <row r="89" spans="1:5" ht="15.75" thickBot="1" x14ac:dyDescent="0.3">
      <c r="A89" s="59"/>
      <c r="B89" s="57" t="s">
        <v>110</v>
      </c>
      <c r="C89" s="57" t="s">
        <v>111</v>
      </c>
      <c r="D89" s="20"/>
      <c r="E89" s="10"/>
    </row>
    <row r="90" spans="1:5" ht="15.75" thickBot="1" x14ac:dyDescent="0.3">
      <c r="A90" s="92"/>
      <c r="B90" s="50" t="s">
        <v>112</v>
      </c>
      <c r="C90" s="50" t="s">
        <v>113</v>
      </c>
      <c r="D90" s="22"/>
      <c r="E90" s="23"/>
    </row>
    <row r="91" spans="1:5" ht="14.25" customHeight="1" thickBot="1" x14ac:dyDescent="0.3">
      <c r="A91" s="92"/>
      <c r="B91" s="50" t="s">
        <v>114</v>
      </c>
      <c r="C91" s="93" t="s">
        <v>115</v>
      </c>
      <c r="D91" s="94"/>
      <c r="E91" s="10"/>
    </row>
    <row r="92" spans="1:5" ht="15.75" thickBot="1" x14ac:dyDescent="0.3">
      <c r="A92" s="92"/>
      <c r="B92" s="50" t="s">
        <v>116</v>
      </c>
      <c r="C92" s="50" t="s">
        <v>117</v>
      </c>
      <c r="D92" s="30"/>
      <c r="E92" s="30"/>
    </row>
    <row r="93" spans="1:5" ht="15.75" thickBot="1" x14ac:dyDescent="0.3">
      <c r="A93" s="92"/>
      <c r="B93" s="50" t="s">
        <v>118</v>
      </c>
      <c r="C93" s="95" t="s">
        <v>119</v>
      </c>
      <c r="D93" s="96"/>
      <c r="E93" s="10"/>
    </row>
    <row r="94" spans="1:5" ht="15.75" thickBot="1" x14ac:dyDescent="0.3">
      <c r="A94" s="92"/>
      <c r="B94" s="50" t="s">
        <v>120</v>
      </c>
      <c r="C94" s="50" t="s">
        <v>121</v>
      </c>
      <c r="D94" s="24"/>
      <c r="E94" s="10"/>
    </row>
    <row r="95" spans="1:5" ht="15.75" thickBot="1" x14ac:dyDescent="0.3">
      <c r="A95" s="92"/>
      <c r="B95" s="50" t="s">
        <v>122</v>
      </c>
      <c r="C95" s="50" t="s">
        <v>123</v>
      </c>
      <c r="D95" s="24"/>
      <c r="E95" s="10"/>
    </row>
    <row r="96" spans="1:5" ht="15.75" thickBot="1" x14ac:dyDescent="0.3">
      <c r="A96" s="92"/>
      <c r="B96" s="50" t="s">
        <v>124</v>
      </c>
      <c r="C96" s="50" t="s">
        <v>125</v>
      </c>
      <c r="D96" s="30"/>
      <c r="E96" s="30"/>
    </row>
    <row r="97" spans="1:5" ht="13.9" customHeight="1" thickBot="1" x14ac:dyDescent="0.3">
      <c r="A97" s="57" t="s">
        <v>29</v>
      </c>
      <c r="B97" s="97" t="s">
        <v>30</v>
      </c>
      <c r="C97" s="97"/>
      <c r="D97" s="32"/>
      <c r="E97" s="32"/>
    </row>
    <row r="98" spans="1:5" ht="15.75" thickBot="1" x14ac:dyDescent="0.3"/>
    <row r="99" spans="1:5" x14ac:dyDescent="0.25">
      <c r="A99" s="33" t="s">
        <v>22</v>
      </c>
      <c r="B99" s="33"/>
      <c r="C99" s="33"/>
      <c r="D99" s="33"/>
      <c r="E99" s="33"/>
    </row>
    <row r="100" spans="1:5" ht="15.75" thickBot="1" x14ac:dyDescent="0.3">
      <c r="A100" s="34"/>
      <c r="B100" s="34"/>
      <c r="C100" s="34"/>
      <c r="D100" s="34"/>
      <c r="E100" s="34"/>
    </row>
    <row r="101" spans="1:5" ht="26.25" thickBot="1" x14ac:dyDescent="0.3">
      <c r="A101" s="98" t="s">
        <v>34</v>
      </c>
      <c r="B101" s="99" t="s">
        <v>10</v>
      </c>
      <c r="C101" s="99"/>
      <c r="D101" s="55" t="s">
        <v>11</v>
      </c>
      <c r="E101" s="100"/>
    </row>
    <row r="102" spans="1:5" ht="26.25" thickBot="1" x14ac:dyDescent="0.3">
      <c r="A102" s="49" t="s">
        <v>126</v>
      </c>
      <c r="B102" s="88"/>
      <c r="C102" s="88"/>
      <c r="D102" s="48" t="s">
        <v>12</v>
      </c>
      <c r="E102" s="10"/>
    </row>
    <row r="103" spans="1:5" ht="15.75" thickBot="1" x14ac:dyDescent="0.3">
      <c r="A103" s="50" t="s">
        <v>23</v>
      </c>
      <c r="B103" s="68">
        <v>5</v>
      </c>
      <c r="C103" s="68"/>
      <c r="D103" s="48" t="s">
        <v>13</v>
      </c>
      <c r="E103" s="10"/>
    </row>
    <row r="104" spans="1:5" ht="26.25" thickBot="1" x14ac:dyDescent="0.3">
      <c r="A104" s="89" t="s">
        <v>17</v>
      </c>
      <c r="B104" s="101"/>
      <c r="C104" s="101"/>
      <c r="D104" s="90" t="s">
        <v>14</v>
      </c>
      <c r="E104" s="10"/>
    </row>
    <row r="105" spans="1:5" ht="21.6" customHeight="1" thickBot="1" x14ac:dyDescent="0.3">
      <c r="A105" s="91" t="s">
        <v>18</v>
      </c>
      <c r="B105" s="57" t="s">
        <v>127</v>
      </c>
      <c r="C105" s="57" t="s">
        <v>128</v>
      </c>
      <c r="D105" s="29"/>
      <c r="E105" s="29"/>
    </row>
    <row r="106" spans="1:5" ht="26.25" thickBot="1" x14ac:dyDescent="0.3">
      <c r="A106" s="59"/>
      <c r="B106" s="57" t="s">
        <v>129</v>
      </c>
      <c r="C106" s="57" t="s">
        <v>130</v>
      </c>
      <c r="D106" s="20"/>
      <c r="E106" s="10"/>
    </row>
    <row r="107" spans="1:5" ht="15.75" thickBot="1" x14ac:dyDescent="0.3">
      <c r="A107" s="59"/>
      <c r="B107" s="57" t="s">
        <v>131</v>
      </c>
      <c r="C107" s="57" t="s">
        <v>132</v>
      </c>
      <c r="D107" s="20"/>
      <c r="E107" s="10"/>
    </row>
    <row r="108" spans="1:5" ht="15.75" thickBot="1" x14ac:dyDescent="0.3">
      <c r="A108" s="92"/>
      <c r="B108" s="50" t="s">
        <v>133</v>
      </c>
      <c r="C108" s="50" t="s">
        <v>134</v>
      </c>
      <c r="D108" s="22"/>
      <c r="E108" s="23"/>
    </row>
    <row r="109" spans="1:5" ht="15.75" thickBot="1" x14ac:dyDescent="0.3">
      <c r="A109" s="92"/>
      <c r="B109" s="50" t="s">
        <v>135</v>
      </c>
      <c r="C109" s="93" t="s">
        <v>136</v>
      </c>
      <c r="D109" s="94"/>
      <c r="E109" s="10"/>
    </row>
    <row r="110" spans="1:5" ht="13.9" customHeight="1" thickBot="1" x14ac:dyDescent="0.3">
      <c r="A110" s="57" t="s">
        <v>29</v>
      </c>
      <c r="B110" s="97" t="s">
        <v>30</v>
      </c>
      <c r="C110" s="97"/>
      <c r="D110" s="32"/>
      <c r="E110" s="32"/>
    </row>
  </sheetData>
  <mergeCells count="61">
    <mergeCell ref="B110:C110"/>
    <mergeCell ref="B97:C97"/>
    <mergeCell ref="A99:E99"/>
    <mergeCell ref="A100:E100"/>
    <mergeCell ref="B101:C101"/>
    <mergeCell ref="B102:C102"/>
    <mergeCell ref="A66:E66"/>
    <mergeCell ref="A82:E82"/>
    <mergeCell ref="A83:E83"/>
    <mergeCell ref="B86:C86"/>
    <mergeCell ref="B87:C87"/>
    <mergeCell ref="D36:E36"/>
    <mergeCell ref="A6:E6"/>
    <mergeCell ref="A9:E9"/>
    <mergeCell ref="A16:E16"/>
    <mergeCell ref="A22:E22"/>
    <mergeCell ref="A30:E30"/>
    <mergeCell ref="B32:C32"/>
    <mergeCell ref="B33:C33"/>
    <mergeCell ref="B34:C34"/>
    <mergeCell ref="A29:E29"/>
    <mergeCell ref="B31:C31"/>
    <mergeCell ref="A35:A45"/>
    <mergeCell ref="D35:E35"/>
    <mergeCell ref="D37:E37"/>
    <mergeCell ref="D40:E40"/>
    <mergeCell ref="D41:E41"/>
    <mergeCell ref="D42:E42"/>
    <mergeCell ref="A47:E47"/>
    <mergeCell ref="B48:C48"/>
    <mergeCell ref="B49:C49"/>
    <mergeCell ref="B50:C50"/>
    <mergeCell ref="B51:C51"/>
    <mergeCell ref="D52:E52"/>
    <mergeCell ref="D58:E58"/>
    <mergeCell ref="D59:E59"/>
    <mergeCell ref="D77:E77"/>
    <mergeCell ref="B64:C64"/>
    <mergeCell ref="D64:E64"/>
    <mergeCell ref="B67:C67"/>
    <mergeCell ref="B68:C68"/>
    <mergeCell ref="B69:C69"/>
    <mergeCell ref="B70:C70"/>
    <mergeCell ref="D71:E71"/>
    <mergeCell ref="D73:E73"/>
    <mergeCell ref="D75:E75"/>
    <mergeCell ref="D76:E76"/>
    <mergeCell ref="A71:A79"/>
    <mergeCell ref="D78:E78"/>
    <mergeCell ref="D79:E79"/>
    <mergeCell ref="D80:E80"/>
    <mergeCell ref="B84:C84"/>
    <mergeCell ref="B85:C85"/>
    <mergeCell ref="D88:E88"/>
    <mergeCell ref="D92:E92"/>
    <mergeCell ref="D96:E96"/>
    <mergeCell ref="D97:E97"/>
    <mergeCell ref="B103:C103"/>
    <mergeCell ref="B104:C104"/>
    <mergeCell ref="D105:E105"/>
    <mergeCell ref="D110:E110"/>
  </mergeCells>
  <pageMargins left="0.7" right="0.7" top="0.78740157499999996" bottom="0.78740157499999996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Specifikace</vt:lpstr>
      <vt:lpstr>List4</vt:lpstr>
      <vt:lpstr>DruhVZ</vt:lpstr>
      <vt:lpstr>hodnoceni</vt:lpstr>
      <vt:lpstr>kvalifikace</vt:lpstr>
      <vt:lpstr>Specifikace!Oblast_tisku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benesovav</cp:lastModifiedBy>
  <cp:lastPrinted>2019-11-12T11:11:35Z</cp:lastPrinted>
  <dcterms:created xsi:type="dcterms:W3CDTF">2014-07-09T13:26:05Z</dcterms:created>
  <dcterms:modified xsi:type="dcterms:W3CDTF">2021-03-15T13:12:09Z</dcterms:modified>
</cp:coreProperties>
</file>