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Monitor" sheetId="1" r:id="rId1"/>
  </sheets>
  <definedNames/>
  <calcPr calcId="162913"/>
  <extLst/>
</workbook>
</file>

<file path=xl/sharedStrings.xml><?xml version="1.0" encoding="utf-8"?>
<sst xmlns="http://schemas.openxmlformats.org/spreadsheetml/2006/main" count="123" uniqueCount="91">
  <si>
    <t xml:space="preserve">Příloha č.  Podrobná specifikace položek </t>
  </si>
  <si>
    <t>Položka</t>
  </si>
  <si>
    <t>Předmět</t>
  </si>
  <si>
    <t>Ks</t>
  </si>
  <si>
    <t>Cena za kus bez DPH</t>
  </si>
  <si>
    <t>Maximální cena celkem bez DPH</t>
  </si>
  <si>
    <t>1A</t>
  </si>
  <si>
    <t>Notebook 14“</t>
  </si>
  <si>
    <t>1B</t>
  </si>
  <si>
    <t>Monitor 34"</t>
  </si>
  <si>
    <t>1C</t>
  </si>
  <si>
    <t>Dokovací stanice</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</si>
  <si>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</si>
  <si>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</si>
  <si>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</si>
  <si>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</si>
  <si>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</si>
  <si>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</si>
  <si>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</si>
  <si>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</si>
  <si>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</si>
  <si>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</si>
  <si>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Typ</t>
  </si>
  <si>
    <t>Notebook</t>
  </si>
  <si>
    <t>Úhlopříčka displeje</t>
  </si>
  <si>
    <t>13.9“ – 14.1"</t>
  </si>
  <si>
    <t>Rozlišení displeje</t>
  </si>
  <si>
    <t>1920 x 1080 (Full HD)</t>
  </si>
  <si>
    <t>Procesor:</t>
  </si>
  <si>
    <t>CPU x86-64 kompatibilní, PassMark CPU Mark min. 8800 bodů (2300 single thread) dle www.cpubenchmark.net, celková průměrná hodnota bodů ze všech měření dle www.cpubenchmark.net</t>
  </si>
  <si>
    <t>Paměť RAM</t>
  </si>
  <si>
    <t>16 GB DDR4</t>
  </si>
  <si>
    <t>Disk</t>
  </si>
  <si>
    <t>Min. PCIe NVMe 512GB</t>
  </si>
  <si>
    <t xml:space="preserve">Grafický karta – výkon </t>
  </si>
  <si>
    <t xml:space="preserve">Passmark Videocard Average G3D Mark min. 2550 (www.videocardbenchmark.net). </t>
  </si>
  <si>
    <t>Grafický výstup</t>
  </si>
  <si>
    <t>HDMI</t>
  </si>
  <si>
    <t>Síťová karta</t>
  </si>
  <si>
    <t>GLAN RJ-45, nebo s dodanou redukcí USB to ETH</t>
  </si>
  <si>
    <t>Bezdrátová konektivita</t>
  </si>
  <si>
    <t>Min. WiFi ac, BT 5.0</t>
  </si>
  <si>
    <t xml:space="preserve">USB porty: </t>
  </si>
  <si>
    <t>Ano min. 3 x z čehož alespoň 1 x Type-C</t>
  </si>
  <si>
    <t>Operační systém:</t>
  </si>
  <si>
    <t>64bitový profesionální operační systém, aktuální verze nabízená výrobcem. Kompatibilní se stávajícím počítačovým prostředím univerzity.  OS podporovaný výrobcem (formou aktualizací) min. do roku 2025. Licence nesmí být formou upgrade ze starší verze OS</t>
  </si>
  <si>
    <t>Klávesnice a touchpad</t>
  </si>
  <si>
    <t>Vestavěné, klávesnice podsvícená</t>
  </si>
  <si>
    <t>Kapacita baterie</t>
  </si>
  <si>
    <t>Min. 40 Wh</t>
  </si>
  <si>
    <t>Hmotnost</t>
  </si>
  <si>
    <t>Maximálně 1,5 Kg</t>
  </si>
  <si>
    <t>Ostatní</t>
  </si>
  <si>
    <t>Záruka</t>
  </si>
  <si>
    <t>min 2 roky</t>
  </si>
  <si>
    <t>Nabízený produkt (produktové číslo)</t>
  </si>
  <si>
    <t>Typ zařízení</t>
  </si>
  <si>
    <t>Monitor</t>
  </si>
  <si>
    <t>Min. 34"</t>
  </si>
  <si>
    <t>Typ displeje</t>
  </si>
  <si>
    <t>IPS</t>
  </si>
  <si>
    <t>Rozlišení displeje, poměr stran</t>
  </si>
  <si>
    <t>3440 x 1440 (UW-QHD, 21:9)</t>
  </si>
  <si>
    <t>Typ panelu</t>
  </si>
  <si>
    <t>Jas</t>
  </si>
  <si>
    <t>Min 300 cd/m2</t>
  </si>
  <si>
    <t>Kontrukce displeje</t>
  </si>
  <si>
    <t>Prohnuná</t>
  </si>
  <si>
    <t>Odezva</t>
  </si>
  <si>
    <t>Max. 8 ms</t>
  </si>
  <si>
    <t>USB</t>
  </si>
  <si>
    <t>Ano</t>
  </si>
  <si>
    <t>Reproduktory</t>
  </si>
  <si>
    <t>Připojení</t>
  </si>
  <si>
    <t>HDMI, DP</t>
  </si>
  <si>
    <t>VESA</t>
  </si>
  <si>
    <t>Spotřeba (typická)</t>
  </si>
  <si>
    <t>do 59W</t>
  </si>
  <si>
    <t>Nastavitelná výška</t>
  </si>
  <si>
    <t>Kabel HDMI součástí dodávky</t>
  </si>
  <si>
    <t>HDMI:</t>
  </si>
  <si>
    <t>Minimálně 1x</t>
  </si>
  <si>
    <t>RJ-45</t>
  </si>
  <si>
    <t>Min. 1X</t>
  </si>
  <si>
    <t>USB-C</t>
  </si>
  <si>
    <t>minimálně 2x</t>
  </si>
  <si>
    <t>USB 3.0</t>
  </si>
  <si>
    <t>minimálně 3x</t>
  </si>
  <si>
    <t>Podpora napájení</t>
  </si>
  <si>
    <t>Kompatibilita</t>
  </si>
  <si>
    <t>S položkou 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</si>
</sst>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6">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s>
  <borders count="17">
    <border>
      <left/>
      <right/>
      <top/>
      <bottom/>
      <diagonal/>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style="thin"/>
      <bottom style="medium"/>
    </border>
    <border>
      <left style="thin"/>
      <right style="thin"/>
      <top style="thin"/>
      <bottom style="thin"/>
    </border>
    <border>
      <left style="medium"/>
      <right style="medium"/>
      <top style="medium"/>
      <bottom style="thin"/>
    </border>
    <border>
      <left style="hair"/>
      <right style="hair"/>
      <top style="hair"/>
      <bottom style="hair"/>
    </border>
    <border>
      <left style="medium"/>
      <right style="medium"/>
      <top/>
      <bottom style="medium"/>
    </border>
    <border>
      <left style="medium"/>
      <right style="medium"/>
      <top/>
      <bottom/>
    </border>
    <border>
      <left style="medium"/>
      <right/>
      <top style="medium"/>
      <bottom style="medium"/>
    </border>
    <border>
      <left style="thin"/>
      <right/>
      <top style="thin"/>
      <bottom/>
    </border>
    <border>
      <left/>
      <right/>
      <top style="thin"/>
      <bottom/>
    </border>
    <border>
      <left/>
      <right style="thin"/>
      <top style="thin"/>
      <bottom/>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61">
    <xf numFmtId="0" fontId="0" fillId="0" borderId="0" xfId="0"/>
    <xf numFmtId="0" fontId="2" fillId="2"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7" fillId="3" borderId="1" xfId="20" applyFill="1" applyBorder="1" applyAlignment="1" applyProtection="1">
      <alignment horizontal="center" vertical="top" wrapText="1"/>
      <protection/>
    </xf>
    <xf numFmtId="0" fontId="4" fillId="2" borderId="2" xfId="0" applyFont="1" applyFill="1" applyBorder="1" applyAlignment="1">
      <alignment vertical="top" wrapText="1"/>
    </xf>
    <xf numFmtId="0" fontId="6" fillId="3"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xf>
    <xf numFmtId="0" fontId="2" fillId="4" borderId="5" xfId="0" applyFont="1" applyFill="1" applyBorder="1" applyAlignment="1">
      <alignment horizontal="center"/>
    </xf>
    <xf numFmtId="0" fontId="2" fillId="5" borderId="6" xfId="0" applyFont="1" applyFill="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2" fillId="4" borderId="7" xfId="0" applyFont="1" applyFill="1" applyBorder="1" applyAlignment="1">
      <alignment horizontal="center" wrapText="1"/>
    </xf>
    <xf numFmtId="0" fontId="2" fillId="0" borderId="7" xfId="0" applyFont="1" applyBorder="1" applyAlignment="1">
      <alignment horizontal="left"/>
    </xf>
    <xf numFmtId="0" fontId="3" fillId="0" borderId="7" xfId="0" applyFont="1" applyBorder="1" applyAlignment="1">
      <alignment horizontal="center" wrapText="1"/>
    </xf>
    <xf numFmtId="0" fontId="2" fillId="0" borderId="0" xfId="0" applyFont="1" applyBorder="1" applyAlignment="1">
      <alignment horizontal="left"/>
    </xf>
    <xf numFmtId="0" fontId="0" fillId="0" borderId="0" xfId="0" applyBorder="1"/>
    <xf numFmtId="0" fontId="2" fillId="2" borderId="1" xfId="0" applyFont="1" applyFill="1" applyBorder="1" applyAlignment="1">
      <alignment horizontal="left"/>
    </xf>
    <xf numFmtId="0" fontId="2" fillId="2" borderId="2" xfId="0" applyFont="1" applyFill="1" applyBorder="1" applyAlignment="1">
      <alignment vertical="top" wrapText="1"/>
    </xf>
    <xf numFmtId="0" fontId="4" fillId="3" borderId="3" xfId="0" applyFont="1" applyFill="1" applyBorder="1" applyAlignment="1">
      <alignment horizontal="center" vertical="top" wrapText="1"/>
    </xf>
    <xf numFmtId="0" fontId="2" fillId="2" borderId="1" xfId="0" applyFont="1" applyFill="1" applyBorder="1" applyAlignment="1">
      <alignment vertical="top" wrapText="1"/>
    </xf>
    <xf numFmtId="0" fontId="2" fillId="2" borderId="3" xfId="0" applyFont="1" applyFill="1" applyBorder="1" applyAlignment="1">
      <alignment horizontal="left" vertical="top" wrapText="1"/>
    </xf>
    <xf numFmtId="0" fontId="2" fillId="2" borderId="1" xfId="0" applyFont="1" applyFill="1" applyBorder="1" applyAlignment="1">
      <alignment horizontal="left" vertical="top" wrapText="1"/>
    </xf>
    <xf numFmtId="0" fontId="4" fillId="2" borderId="8"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0" fontId="2" fillId="2" borderId="3" xfId="0" applyFont="1" applyFill="1" applyBorder="1" applyAlignment="1">
      <alignment horizontal="left" vertical="top" wrapText="1"/>
    </xf>
    <xf numFmtId="0" fontId="4" fillId="3" borderId="3" xfId="0" applyFont="1" applyFill="1" applyBorder="1" applyAlignment="1">
      <alignment horizontal="center" vertical="top" wrapText="1"/>
    </xf>
    <xf numFmtId="0" fontId="4" fillId="2" borderId="1" xfId="0" applyFont="1" applyFill="1" applyBorder="1" applyAlignment="1">
      <alignment vertical="top" wrapText="1"/>
    </xf>
    <xf numFmtId="0" fontId="4" fillId="3" borderId="10"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3" xfId="0" applyFont="1" applyFill="1" applyBorder="1" applyAlignment="1">
      <alignment horizontal="center" vertical="top" wrapText="1"/>
    </xf>
    <xf numFmtId="0" fontId="1" fillId="2" borderId="8" xfId="0" applyFont="1" applyFill="1" applyBorder="1" applyAlignment="1">
      <alignment vertical="top" wrapText="1"/>
    </xf>
    <xf numFmtId="0" fontId="7" fillId="3" borderId="10" xfId="20" applyFill="1" applyBorder="1" applyAlignment="1" applyProtection="1">
      <alignment horizontal="center" vertical="top" wrapText="1"/>
      <protection/>
    </xf>
    <xf numFmtId="0" fontId="4" fillId="2" borderId="1" xfId="0" applyFont="1" applyFill="1" applyBorder="1" applyAlignment="1">
      <alignment vertical="top" wrapText="1"/>
    </xf>
    <xf numFmtId="0" fontId="4" fillId="2" borderId="10" xfId="0" applyFont="1" applyFill="1" applyBorder="1" applyAlignment="1">
      <alignment horizontal="left" vertical="top" wrapText="1"/>
    </xf>
    <xf numFmtId="0" fontId="2" fillId="2" borderId="8" xfId="0" applyFont="1" applyFill="1" applyBorder="1" applyAlignment="1">
      <alignment vertical="top" wrapText="1"/>
    </xf>
    <xf numFmtId="0" fontId="2" fillId="2" borderId="1" xfId="0" applyFont="1" applyFill="1" applyBorder="1" applyAlignment="1">
      <alignment horizontal="left" vertical="top" wrapText="1"/>
    </xf>
    <xf numFmtId="0" fontId="4" fillId="2" borderId="8" xfId="0" applyFont="1" applyFill="1" applyBorder="1" applyAlignment="1">
      <alignment vertical="top" wrapText="1"/>
    </xf>
    <xf numFmtId="0" fontId="5" fillId="2" borderId="8" xfId="0" applyFont="1" applyFill="1" applyBorder="1" applyAlignment="1">
      <alignment vertical="top" wrapText="1"/>
    </xf>
    <xf numFmtId="0" fontId="4" fillId="2" borderId="2" xfId="0" applyFont="1" applyFill="1" applyBorder="1" applyAlignment="1">
      <alignment vertical="top" wrapText="1"/>
    </xf>
    <xf numFmtId="0" fontId="4" fillId="2" borderId="9" xfId="0" applyFont="1" applyFill="1" applyBorder="1" applyAlignment="1">
      <alignment vertical="top" wrapText="1"/>
    </xf>
    <xf numFmtId="0" fontId="6" fillId="3" borderId="10"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3" borderId="3" xfId="0" applyFont="1" applyFill="1" applyBorder="1" applyAlignment="1">
      <alignment horizontal="left" vertical="top" wrapText="1"/>
    </xf>
    <xf numFmtId="0" fontId="6" fillId="3" borderId="1" xfId="0" applyFont="1" applyFill="1" applyBorder="1" applyAlignment="1">
      <alignment horizontal="center" vertical="top" wrapText="1"/>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5" borderId="14" xfId="0" applyFont="1" applyFill="1" applyBorder="1" applyAlignment="1">
      <alignment horizontal="center"/>
    </xf>
    <xf numFmtId="0" fontId="2" fillId="5" borderId="15" xfId="0" applyFont="1" applyFill="1" applyBorder="1" applyAlignment="1">
      <alignment horizontal="center"/>
    </xf>
    <xf numFmtId="0" fontId="2" fillId="5" borderId="16"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5" borderId="14" xfId="0" applyFont="1" applyFill="1" applyBorder="1" applyAlignment="1">
      <alignment horizontal="center"/>
    </xf>
    <xf numFmtId="0" fontId="2" fillId="5" borderId="15" xfId="0" applyFont="1" applyFill="1" applyBorder="1" applyAlignment="1">
      <alignment horizontal="center"/>
    </xf>
    <xf numFmtId="0" fontId="2" fillId="5" borderId="16"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1057275</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95425"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78"/>
  <sheetViews>
    <sheetView tabSelected="1" workbookViewId="0" topLeftCell="A1">
      <selection activeCell="D95" sqref="D95"/>
    </sheetView>
  </sheetViews>
  <sheetFormatPr defaultColWidth="8.7109375" defaultRowHeight="15"/>
  <cols>
    <col min="1" max="1" width="29.140625" style="0" customWidth="1"/>
    <col min="2" max="2" width="42.7109375" style="0" customWidth="1"/>
    <col min="3" max="3" width="30.28125" style="0" customWidth="1"/>
    <col min="4" max="4" width="28.421875" style="0" customWidth="1"/>
    <col min="5" max="5" width="17.00390625" style="0" customWidth="1"/>
  </cols>
  <sheetData>
    <row r="7" spans="1:5" ht="15">
      <c r="A7" s="12" t="s">
        <v>0</v>
      </c>
      <c r="B7" s="12"/>
      <c r="C7" s="12"/>
      <c r="D7" s="12"/>
      <c r="E7" s="12"/>
    </row>
    <row r="8" spans="1:5" ht="15">
      <c r="A8" s="11"/>
      <c r="B8" s="11"/>
      <c r="C8" s="11"/>
      <c r="D8" s="11"/>
      <c r="E8" s="11"/>
    </row>
    <row r="9" spans="1:5" ht="26.25">
      <c r="A9" s="14" t="s">
        <v>1</v>
      </c>
      <c r="B9" s="14" t="s">
        <v>2</v>
      </c>
      <c r="C9" s="14" t="s">
        <v>3</v>
      </c>
      <c r="D9" s="14" t="s">
        <v>4</v>
      </c>
      <c r="E9" s="15" t="s">
        <v>5</v>
      </c>
    </row>
    <row r="10" spans="1:5" ht="15">
      <c r="A10" s="14" t="s">
        <v>6</v>
      </c>
      <c r="B10" s="16" t="s">
        <v>7</v>
      </c>
      <c r="C10" s="14">
        <v>1</v>
      </c>
      <c r="D10" s="14">
        <v>28500</v>
      </c>
      <c r="E10" s="17">
        <f>C10*D10</f>
        <v>28500</v>
      </c>
    </row>
    <row r="11" spans="1:5" ht="15">
      <c r="A11" s="14" t="s">
        <v>8</v>
      </c>
      <c r="B11" s="16" t="s">
        <v>9</v>
      </c>
      <c r="C11" s="14">
        <v>1</v>
      </c>
      <c r="D11" s="17">
        <v>23000</v>
      </c>
      <c r="E11" s="14">
        <f>D11*C11</f>
        <v>23000</v>
      </c>
    </row>
    <row r="12" spans="1:5" ht="15">
      <c r="A12" s="14" t="s">
        <v>10</v>
      </c>
      <c r="B12" s="16" t="s">
        <v>11</v>
      </c>
      <c r="C12" s="14">
        <v>1</v>
      </c>
      <c r="D12" s="17">
        <v>5000</v>
      </c>
      <c r="E12" s="14">
        <f>D12*C12</f>
        <v>5000</v>
      </c>
    </row>
    <row r="13" spans="1:5" ht="15">
      <c r="A13" s="13"/>
      <c r="B13" s="18"/>
      <c r="C13" s="13"/>
      <c r="D13" s="19"/>
      <c r="E13" s="19"/>
    </row>
    <row r="16" spans="1:5" ht="15">
      <c r="A16" s="10" t="s">
        <v>12</v>
      </c>
      <c r="B16" s="10"/>
      <c r="C16" s="10"/>
      <c r="D16" s="10"/>
      <c r="E16" s="10"/>
    </row>
    <row r="17" spans="1:5" ht="15">
      <c r="A17" s="9"/>
      <c r="B17" s="9"/>
      <c r="C17" s="9"/>
      <c r="D17" s="9"/>
      <c r="E17" s="9"/>
    </row>
    <row r="18" spans="1:5" ht="25.5">
      <c r="A18" s="20" t="str">
        <f>A10</f>
        <v>1A</v>
      </c>
      <c r="B18" s="8" t="s">
        <v>13</v>
      </c>
      <c r="C18" s="8"/>
      <c r="D18" s="21" t="s">
        <v>14</v>
      </c>
      <c r="E18" s="22"/>
    </row>
    <row r="19" spans="1:5" ht="25.5">
      <c r="A19" s="23" t="str">
        <f>B10</f>
        <v>Notebook 14“</v>
      </c>
      <c r="B19" s="7"/>
      <c r="C19" s="7"/>
      <c r="D19" s="25" t="s">
        <v>15</v>
      </c>
      <c r="E19" s="22"/>
    </row>
    <row r="20" spans="1:5" ht="15">
      <c r="A20" s="26" t="s">
        <v>16</v>
      </c>
      <c r="B20" s="6">
        <f>C10</f>
        <v>1</v>
      </c>
      <c r="C20" s="6"/>
      <c r="D20" s="25" t="s">
        <v>17</v>
      </c>
      <c r="E20" s="22"/>
    </row>
    <row r="21" spans="1:5" ht="25.5">
      <c r="A21" s="27" t="s">
        <v>18</v>
      </c>
      <c r="B21" s="5"/>
      <c r="C21" s="5"/>
      <c r="D21" s="24" t="s">
        <v>19</v>
      </c>
      <c r="E21" s="22"/>
    </row>
    <row r="22" spans="1:5" ht="25.5">
      <c r="A22" s="28" t="s">
        <v>20</v>
      </c>
      <c r="B22" s="5"/>
      <c r="C22" s="5"/>
      <c r="D22" s="29"/>
      <c r="E22" s="30"/>
    </row>
    <row r="23" spans="1:5" ht="13.9" customHeight="1">
      <c r="A23" s="4" t="s">
        <v>21</v>
      </c>
      <c r="B23" s="31" t="s">
        <v>22</v>
      </c>
      <c r="C23" s="31" t="s">
        <v>23</v>
      </c>
      <c r="D23" s="5"/>
      <c r="E23" s="5"/>
    </row>
    <row r="24" spans="1:5" ht="15">
      <c r="A24" s="4"/>
      <c r="B24" s="31" t="s">
        <v>24</v>
      </c>
      <c r="C24" s="31" t="s">
        <v>25</v>
      </c>
      <c r="D24" s="32"/>
      <c r="E24" s="22"/>
    </row>
    <row r="25" spans="1:5" ht="15">
      <c r="A25" s="4"/>
      <c r="B25" s="26" t="s">
        <v>26</v>
      </c>
      <c r="C25" s="26" t="s">
        <v>27</v>
      </c>
      <c r="D25" s="33"/>
      <c r="E25" s="34"/>
    </row>
    <row r="26" spans="1:5" ht="89.25">
      <c r="A26" s="4"/>
      <c r="B26" s="26" t="s">
        <v>28</v>
      </c>
      <c r="C26" s="35" t="s">
        <v>29</v>
      </c>
      <c r="D26" s="32"/>
      <c r="E26" s="22"/>
    </row>
    <row r="27" spans="1:5" ht="15">
      <c r="A27" s="4"/>
      <c r="B27" s="26" t="s">
        <v>30</v>
      </c>
      <c r="C27" s="26" t="s">
        <v>31</v>
      </c>
      <c r="D27" s="3"/>
      <c r="E27" s="3"/>
    </row>
    <row r="28" spans="1:5" ht="15">
      <c r="A28" s="4"/>
      <c r="B28" s="26" t="s">
        <v>32</v>
      </c>
      <c r="C28" s="26" t="s">
        <v>33</v>
      </c>
      <c r="D28" s="36"/>
      <c r="E28" s="22"/>
    </row>
    <row r="29" spans="1:5" ht="40.35" customHeight="1">
      <c r="A29" s="4"/>
      <c r="B29" s="26" t="s">
        <v>34</v>
      </c>
      <c r="C29" s="26" t="s">
        <v>35</v>
      </c>
      <c r="D29" s="36"/>
      <c r="E29" s="22"/>
    </row>
    <row r="30" spans="1:5" ht="15">
      <c r="A30" s="4"/>
      <c r="B30" s="26" t="s">
        <v>36</v>
      </c>
      <c r="C30" s="26" t="s">
        <v>37</v>
      </c>
      <c r="D30" s="36"/>
      <c r="E30" s="22"/>
    </row>
    <row r="31" spans="1:5" ht="25.5">
      <c r="A31" s="4"/>
      <c r="B31" s="26" t="s">
        <v>38</v>
      </c>
      <c r="C31" s="26" t="s">
        <v>39</v>
      </c>
      <c r="D31" s="36"/>
      <c r="E31" s="22"/>
    </row>
    <row r="32" spans="1:5" ht="15">
      <c r="A32" s="4"/>
      <c r="B32" s="26" t="s">
        <v>40</v>
      </c>
      <c r="C32" s="26" t="s">
        <v>41</v>
      </c>
      <c r="D32" s="3"/>
      <c r="E32" s="3"/>
    </row>
    <row r="33" spans="1:5" ht="25.5">
      <c r="A33" s="4"/>
      <c r="B33" s="31" t="s">
        <v>42</v>
      </c>
      <c r="C33" s="26" t="s">
        <v>43</v>
      </c>
      <c r="D33" s="32"/>
      <c r="E33" s="22"/>
    </row>
    <row r="34" spans="1:5" ht="114.75">
      <c r="A34" s="4"/>
      <c r="B34" s="26" t="s">
        <v>44</v>
      </c>
      <c r="C34" s="35" t="s">
        <v>45</v>
      </c>
      <c r="D34" s="32"/>
      <c r="E34" s="22"/>
    </row>
    <row r="35" spans="1:5" ht="15">
      <c r="A35" s="4"/>
      <c r="B35" s="26" t="s">
        <v>46</v>
      </c>
      <c r="C35" s="35" t="s">
        <v>47</v>
      </c>
      <c r="D35" s="32"/>
      <c r="E35" s="22"/>
    </row>
    <row r="36" spans="1:5" ht="13.9" customHeight="1">
      <c r="A36" s="4"/>
      <c r="B36" s="26" t="s">
        <v>48</v>
      </c>
      <c r="C36" s="35" t="s">
        <v>49</v>
      </c>
      <c r="D36" s="32"/>
      <c r="E36" s="22"/>
    </row>
    <row r="37" spans="1:5" ht="15">
      <c r="A37" s="4"/>
      <c r="B37" s="26" t="s">
        <v>50</v>
      </c>
      <c r="C37" s="35" t="s">
        <v>51</v>
      </c>
      <c r="D37" s="32"/>
      <c r="E37" s="22"/>
    </row>
    <row r="38" spans="1:5" ht="15">
      <c r="A38" s="37" t="s">
        <v>52</v>
      </c>
      <c r="B38" s="38" t="s">
        <v>53</v>
      </c>
      <c r="C38" s="26" t="s">
        <v>54</v>
      </c>
      <c r="D38" s="2"/>
      <c r="E38" s="2"/>
    </row>
    <row r="40" ht="15.75" thickBot="1"/>
    <row r="41" spans="1:5" ht="15">
      <c r="A41" s="58" t="s">
        <v>12</v>
      </c>
      <c r="B41" s="59"/>
      <c r="C41" s="59"/>
      <c r="D41" s="59"/>
      <c r="E41" s="60"/>
    </row>
    <row r="42" spans="1:5" ht="15">
      <c r="A42" s="55"/>
      <c r="B42" s="56"/>
      <c r="C42" s="56"/>
      <c r="D42" s="56"/>
      <c r="E42" s="57"/>
    </row>
    <row r="43" spans="1:5" ht="25.5">
      <c r="A43" s="20" t="str">
        <f>A11</f>
        <v>1B</v>
      </c>
      <c r="B43" s="8" t="s">
        <v>13</v>
      </c>
      <c r="C43" s="8"/>
      <c r="D43" s="21" t="s">
        <v>14</v>
      </c>
      <c r="E43" s="22"/>
    </row>
    <row r="44" spans="1:5" ht="25.5">
      <c r="A44" s="23" t="str">
        <f>B11</f>
        <v>Monitor 34"</v>
      </c>
      <c r="B44" s="7"/>
      <c r="C44" s="7"/>
      <c r="D44" s="25" t="s">
        <v>15</v>
      </c>
      <c r="E44" s="22"/>
    </row>
    <row r="45" spans="1:5" ht="15">
      <c r="A45" s="26" t="s">
        <v>16</v>
      </c>
      <c r="B45" s="6">
        <f>C11</f>
        <v>1</v>
      </c>
      <c r="C45" s="6"/>
      <c r="D45" s="25" t="s">
        <v>17</v>
      </c>
      <c r="E45" s="22"/>
    </row>
    <row r="46" spans="1:5" ht="25.5">
      <c r="A46" s="27" t="s">
        <v>55</v>
      </c>
      <c r="B46" s="5"/>
      <c r="C46" s="5"/>
      <c r="D46" s="24" t="s">
        <v>19</v>
      </c>
      <c r="E46" s="22"/>
    </row>
    <row r="47" spans="1:5" ht="13.9" customHeight="1">
      <c r="A47" s="4" t="s">
        <v>21</v>
      </c>
      <c r="B47" s="31" t="s">
        <v>56</v>
      </c>
      <c r="C47" s="31" t="s">
        <v>57</v>
      </c>
      <c r="D47" s="5"/>
      <c r="E47" s="5"/>
    </row>
    <row r="48" spans="1:5" ht="15">
      <c r="A48" s="4"/>
      <c r="B48" s="31" t="s">
        <v>24</v>
      </c>
      <c r="C48" s="31" t="s">
        <v>58</v>
      </c>
      <c r="D48" s="33"/>
      <c r="E48" s="34"/>
    </row>
    <row r="49" spans="1:5" ht="15">
      <c r="A49" s="4"/>
      <c r="B49" s="26" t="s">
        <v>59</v>
      </c>
      <c r="C49" s="26" t="s">
        <v>60</v>
      </c>
      <c r="D49" s="32"/>
      <c r="E49" s="22"/>
    </row>
    <row r="50" spans="1:5" ht="15">
      <c r="A50" s="4"/>
      <c r="B50" s="26" t="s">
        <v>61</v>
      </c>
      <c r="C50" s="26" t="s">
        <v>62</v>
      </c>
      <c r="D50" s="33"/>
      <c r="E50" s="34"/>
    </row>
    <row r="51" spans="1:5" ht="15">
      <c r="A51" s="4"/>
      <c r="B51" s="26" t="s">
        <v>63</v>
      </c>
      <c r="C51" s="26" t="s">
        <v>60</v>
      </c>
      <c r="D51" s="33"/>
      <c r="E51" s="34"/>
    </row>
    <row r="52" spans="1:5" ht="15">
      <c r="A52" s="4"/>
      <c r="B52" s="26" t="s">
        <v>64</v>
      </c>
      <c r="C52" s="26" t="s">
        <v>65</v>
      </c>
      <c r="D52" s="33"/>
      <c r="E52" s="34"/>
    </row>
    <row r="53" spans="1:5" ht="15">
      <c r="A53" s="4"/>
      <c r="B53" s="26" t="s">
        <v>66</v>
      </c>
      <c r="C53" s="26" t="s">
        <v>67</v>
      </c>
      <c r="D53" s="33"/>
      <c r="E53" s="34"/>
    </row>
    <row r="54" spans="1:5" ht="15">
      <c r="A54" s="4"/>
      <c r="B54" s="26" t="s">
        <v>68</v>
      </c>
      <c r="C54" s="26" t="s">
        <v>69</v>
      </c>
      <c r="D54" s="33"/>
      <c r="E54" s="34"/>
    </row>
    <row r="55" spans="1:5" ht="15">
      <c r="A55" s="4"/>
      <c r="B55" s="26" t="s">
        <v>70</v>
      </c>
      <c r="C55" s="26" t="s">
        <v>71</v>
      </c>
      <c r="D55" s="33"/>
      <c r="E55" s="34"/>
    </row>
    <row r="56" spans="1:5" ht="15">
      <c r="A56" s="4"/>
      <c r="B56" s="26" t="s">
        <v>72</v>
      </c>
      <c r="C56" s="26" t="s">
        <v>71</v>
      </c>
      <c r="D56" s="33"/>
      <c r="E56" s="34"/>
    </row>
    <row r="57" spans="1:5" ht="15">
      <c r="A57" s="4"/>
      <c r="B57" s="26" t="s">
        <v>73</v>
      </c>
      <c r="C57" s="26" t="s">
        <v>74</v>
      </c>
      <c r="D57" s="33"/>
      <c r="E57" s="34"/>
    </row>
    <row r="58" spans="1:5" ht="15">
      <c r="A58" s="4"/>
      <c r="B58" s="26" t="s">
        <v>75</v>
      </c>
      <c r="C58" s="26" t="s">
        <v>71</v>
      </c>
      <c r="D58" s="33"/>
      <c r="E58" s="34"/>
    </row>
    <row r="59" spans="1:5" ht="15">
      <c r="A59" s="4"/>
      <c r="B59" s="26" t="s">
        <v>76</v>
      </c>
      <c r="C59" s="26" t="s">
        <v>77</v>
      </c>
      <c r="D59" s="33"/>
      <c r="E59" s="34"/>
    </row>
    <row r="60" spans="1:5" ht="15">
      <c r="A60" s="4"/>
      <c r="B60" s="26" t="s">
        <v>78</v>
      </c>
      <c r="C60" s="26" t="s">
        <v>71</v>
      </c>
      <c r="D60" s="33"/>
      <c r="E60" s="34"/>
    </row>
    <row r="61" spans="1:5" ht="15">
      <c r="A61" s="4"/>
      <c r="B61" s="26" t="s">
        <v>79</v>
      </c>
      <c r="C61" s="26" t="s">
        <v>71</v>
      </c>
      <c r="D61" s="33"/>
      <c r="E61" s="34"/>
    </row>
    <row r="62" spans="1:5" ht="15">
      <c r="A62" s="37" t="s">
        <v>52</v>
      </c>
      <c r="B62" s="38" t="s">
        <v>53</v>
      </c>
      <c r="C62" s="26" t="s">
        <v>54</v>
      </c>
      <c r="D62" s="2"/>
      <c r="E62" s="2"/>
    </row>
    <row r="64" ht="15.75" thickBot="1"/>
    <row r="65" spans="1:5" ht="15">
      <c r="A65" s="52" t="s">
        <v>12</v>
      </c>
      <c r="B65" s="53"/>
      <c r="C65" s="53"/>
      <c r="D65" s="53"/>
      <c r="E65" s="54"/>
    </row>
    <row r="66" spans="1:5" ht="15">
      <c r="A66" s="49"/>
      <c r="B66" s="50"/>
      <c r="C66" s="50"/>
      <c r="D66" s="50"/>
      <c r="E66" s="51"/>
    </row>
    <row r="67" spans="1:5" ht="25.5">
      <c r="A67" s="20" t="str">
        <f>A12</f>
        <v>1C</v>
      </c>
      <c r="B67" s="8" t="s">
        <v>13</v>
      </c>
      <c r="C67" s="8"/>
      <c r="D67" s="21" t="s">
        <v>14</v>
      </c>
      <c r="E67" s="22"/>
    </row>
    <row r="68" spans="1:5" ht="25.5">
      <c r="A68" s="39" t="str">
        <f>B12</f>
        <v>Dokovací stanice</v>
      </c>
      <c r="B68" s="7"/>
      <c r="C68" s="7"/>
      <c r="D68" s="40" t="s">
        <v>15</v>
      </c>
      <c r="E68" s="30"/>
    </row>
    <row r="69" spans="1:5" ht="15">
      <c r="A69" s="41" t="s">
        <v>16</v>
      </c>
      <c r="B69" s="1">
        <f>C12</f>
        <v>1</v>
      </c>
      <c r="C69" s="1"/>
      <c r="D69" s="40" t="s">
        <v>17</v>
      </c>
      <c r="E69" s="30"/>
    </row>
    <row r="70" spans="1:5" ht="25.5">
      <c r="A70" s="42" t="s">
        <v>18</v>
      </c>
      <c r="B70" s="5"/>
      <c r="C70" s="5"/>
      <c r="D70" s="29" t="s">
        <v>19</v>
      </c>
      <c r="E70" s="30"/>
    </row>
    <row r="71" spans="1:5" ht="15">
      <c r="A71" s="43" t="s">
        <v>21</v>
      </c>
      <c r="B71" s="37" t="s">
        <v>22</v>
      </c>
      <c r="C71" s="31" t="s">
        <v>11</v>
      </c>
      <c r="D71" s="48"/>
      <c r="E71" s="48"/>
    </row>
    <row r="72" spans="1:5" ht="15">
      <c r="A72" s="44"/>
      <c r="B72" s="41" t="s">
        <v>80</v>
      </c>
      <c r="C72" s="26" t="s">
        <v>81</v>
      </c>
      <c r="D72" s="45"/>
      <c r="E72" s="34"/>
    </row>
    <row r="73" spans="1:5" ht="15">
      <c r="A73" s="44"/>
      <c r="B73" s="41" t="s">
        <v>82</v>
      </c>
      <c r="C73" s="26" t="s">
        <v>83</v>
      </c>
      <c r="D73" s="45"/>
      <c r="E73" s="46"/>
    </row>
    <row r="74" spans="1:5" ht="15">
      <c r="A74" s="44"/>
      <c r="B74" s="41" t="s">
        <v>84</v>
      </c>
      <c r="C74" s="26" t="s">
        <v>85</v>
      </c>
      <c r="D74" s="45"/>
      <c r="E74" s="46"/>
    </row>
    <row r="75" spans="1:5" ht="15">
      <c r="A75" s="44"/>
      <c r="B75" s="41" t="s">
        <v>86</v>
      </c>
      <c r="C75" s="26" t="s">
        <v>87</v>
      </c>
      <c r="D75" s="45"/>
      <c r="E75" s="47"/>
    </row>
    <row r="76" spans="1:5" ht="15">
      <c r="A76" s="44"/>
      <c r="B76" s="41" t="s">
        <v>88</v>
      </c>
      <c r="C76" s="26" t="s">
        <v>71</v>
      </c>
      <c r="D76" s="45"/>
      <c r="E76" s="47"/>
    </row>
    <row r="77" spans="1:5" ht="15">
      <c r="A77" s="44"/>
      <c r="B77" s="41" t="s">
        <v>89</v>
      </c>
      <c r="C77" s="26" t="s">
        <v>90</v>
      </c>
      <c r="D77" s="45"/>
      <c r="E77" s="47"/>
    </row>
    <row r="78" spans="1:5" ht="15">
      <c r="A78" s="37" t="s">
        <v>52</v>
      </c>
      <c r="B78" s="38" t="s">
        <v>53</v>
      </c>
      <c r="C78" s="26" t="s">
        <v>54</v>
      </c>
      <c r="D78" s="45"/>
      <c r="E78" s="46"/>
    </row>
    <row r="79" ht="15.75" customHeight="1"/>
  </sheetData>
  <mergeCells count="30">
    <mergeCell ref="A66:E66"/>
    <mergeCell ref="A65:E65"/>
    <mergeCell ref="A41:E41"/>
    <mergeCell ref="B67:C67"/>
    <mergeCell ref="B68:C68"/>
    <mergeCell ref="B69:C69"/>
    <mergeCell ref="B70:C70"/>
    <mergeCell ref="D71:E71"/>
    <mergeCell ref="A47:A61"/>
    <mergeCell ref="D47:E47"/>
    <mergeCell ref="D62:E62"/>
    <mergeCell ref="A42:E42"/>
    <mergeCell ref="B43:C43"/>
    <mergeCell ref="B44:C44"/>
    <mergeCell ref="B45:C45"/>
    <mergeCell ref="B46:C46"/>
    <mergeCell ref="D23:E23"/>
    <mergeCell ref="D27:E27"/>
    <mergeCell ref="D32:E32"/>
    <mergeCell ref="D38:E38"/>
    <mergeCell ref="B19:C19"/>
    <mergeCell ref="B20:C20"/>
    <mergeCell ref="B21:C21"/>
    <mergeCell ref="B22:C22"/>
    <mergeCell ref="A23:A37"/>
    <mergeCell ref="A7:E7"/>
    <mergeCell ref="A8:E8"/>
    <mergeCell ref="A16:E16"/>
    <mergeCell ref="A17:E17"/>
    <mergeCell ref="B18:C18"/>
  </mergeCells>
  <printOptions/>
  <pageMargins left="0.7" right="0.7" top="0.7875" bottom="0.7875" header="0.511805555555555" footer="0.51180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2021-01-08T08:37:45Z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