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P:\DNS\DNS_2018_2022\ICT\DNS ICT 2020\38. DNS 2020 100 Pyšná (PF)\"/>
    </mc:Choice>
  </mc:AlternateContent>
  <bookViews>
    <workbookView xWindow="15" yWindow="5595" windowWidth="21840" windowHeight="7185"/>
  </bookViews>
  <sheets>
    <sheet name="Specifikace" sheetId="5" r:id="rId1"/>
    <sheet name="List4" sheetId="4" state="hidden" r:id="rId2"/>
  </sheets>
  <definedNames>
    <definedName name="DruhVZ">List4!$B$1:$B$9</definedName>
    <definedName name="hodnoceni">List4!$C$1:$C$2</definedName>
    <definedName name="kvalifikace">List4!$D$1:$D$2</definedName>
    <definedName name="_xlnm.Print_Area" localSheetId="0">Specifikace!$A$1:$G$14</definedName>
    <definedName name="TypVZ">List4!$A$1:$A$3</definedName>
  </definedNames>
  <calcPr calcId="162913"/>
</workbook>
</file>

<file path=xl/calcChain.xml><?xml version="1.0" encoding="utf-8"?>
<calcChain xmlns="http://schemas.openxmlformats.org/spreadsheetml/2006/main">
  <c r="E12" i="5" l="1"/>
  <c r="E11" i="5"/>
  <c r="E10" i="5"/>
  <c r="E13" i="5" l="1"/>
</calcChain>
</file>

<file path=xl/sharedStrings.xml><?xml version="1.0" encoding="utf-8"?>
<sst xmlns="http://schemas.openxmlformats.org/spreadsheetml/2006/main" count="141" uniqueCount="111">
  <si>
    <t>Nadlimitní veřejná zakázka</t>
  </si>
  <si>
    <t>Užší řízení</t>
  </si>
  <si>
    <t>Požaduji</t>
  </si>
  <si>
    <t>Nepožaduji</t>
  </si>
  <si>
    <t>Ekonomická výhodnost nabídky</t>
  </si>
  <si>
    <t>Položka</t>
  </si>
  <si>
    <t>Předmět</t>
  </si>
  <si>
    <t>Ks</t>
  </si>
  <si>
    <t>Cena</t>
  </si>
  <si>
    <t>1A</t>
  </si>
  <si>
    <t>1B</t>
  </si>
  <si>
    <t>1C</t>
  </si>
  <si>
    <t>Požadavek</t>
  </si>
  <si>
    <t>Nabídková cena bez DPH za kus (Kč)</t>
  </si>
  <si>
    <t>Nabídková cena celkem bez DPH</t>
  </si>
  <si>
    <t>DPH</t>
  </si>
  <si>
    <t>Nabízený produkt (typ + ev. produktové číslo)</t>
  </si>
  <si>
    <t>Nabídková cena celkem včetně DPH</t>
  </si>
  <si>
    <t>Minimální konfigurace PC:</t>
  </si>
  <si>
    <t>Počítačová skříň:</t>
  </si>
  <si>
    <t>Zdroj:</t>
  </si>
  <si>
    <t>Procesor:</t>
  </si>
  <si>
    <t>Základní deska</t>
  </si>
  <si>
    <t>Konektivita</t>
  </si>
  <si>
    <t>Paměť RAM</t>
  </si>
  <si>
    <t>Operační systém:</t>
  </si>
  <si>
    <t>Externě dodané příslušenství</t>
  </si>
  <si>
    <t>Myš a klávesnice</t>
  </si>
  <si>
    <t xml:space="preserve">Další požadavky: </t>
  </si>
  <si>
    <t>Záruka:</t>
  </si>
  <si>
    <t>Minimální konfigurace:</t>
  </si>
  <si>
    <t>Max. cena celkem bez DPH, kterou nelze překročit</t>
  </si>
  <si>
    <t xml:space="preserve">Příloha č. 1 - podrobná specifikace položek </t>
  </si>
  <si>
    <t>PC</t>
  </si>
  <si>
    <t>Monitor 27"</t>
  </si>
  <si>
    <t>Uchazeč doplní do zelených políček konkrétní zboží a komponenty, které nabízí.</t>
  </si>
  <si>
    <t xml:space="preserve">Počet kusů: </t>
  </si>
  <si>
    <t>Miditover, konektory na sluchátka a mikrofon.</t>
  </si>
  <si>
    <t>2x USB (z toho alespoň 1x USB 3.x) na předním panelu nebo zvrchu, nikoliv na boku.</t>
  </si>
  <si>
    <t>Min. 400W, certifikace 80 PLUS</t>
  </si>
  <si>
    <t>CPU x86-64 kompatibilní, PassMark CPU Mark min. 13000 bodů dle www.cpubenchmark.net. Dodavatel uvede celkovou průměrnou hodnotu bodů ze všech měření. Tuto hodnotu zadavatel doporučuje doložit printscreenem ze stránky www.cpubenchmark.net</t>
  </si>
  <si>
    <t>Min., 4x RAM slot</t>
  </si>
  <si>
    <t>GLAN (RJ-45)</t>
  </si>
  <si>
    <t>Min. 16 GB DDR4 RAM (v 2x8GB kombinaci)</t>
  </si>
  <si>
    <t>Disk 1:</t>
  </si>
  <si>
    <t>SSD, min 480GB</t>
  </si>
  <si>
    <t>Disk 2:</t>
  </si>
  <si>
    <t>Min. 1TB</t>
  </si>
  <si>
    <t>Grafické karta / výstupy</t>
  </si>
  <si>
    <t>Ano (může být integrovaná), HDMI</t>
  </si>
  <si>
    <t>64bitový profesionální operační systém, aktuální verze nabízená výrobcem. Kompatibilní se stávajícím počítačovým prostředím univerzity. Licence umožňující downgrade na starší verze OS. OS podporovaný výrobcem (formou aktualizací) min. do roku 2025. Licence nesmí být formou upgrade ze starší verze OS</t>
  </si>
  <si>
    <t>USB klávesnice + myš součástí dodávky</t>
  </si>
  <si>
    <t>Nezaplombovaná case - oprávněným zaměstnancům zadavatele musí být i v záruční době umožněno otevření skříně počítače a instalace dalších komponent PC.</t>
  </si>
  <si>
    <t>Záruční doba</t>
  </si>
  <si>
    <t>min. 2 roky</t>
  </si>
  <si>
    <t>PF</t>
  </si>
  <si>
    <t>Minimální konfigurace Monitor:</t>
  </si>
  <si>
    <t>Rozlišení</t>
  </si>
  <si>
    <t>Full HD (1920x1080)</t>
  </si>
  <si>
    <t>Úhlopříčka</t>
  </si>
  <si>
    <t>27"</t>
  </si>
  <si>
    <t>Technologie</t>
  </si>
  <si>
    <t>LCD LED</t>
  </si>
  <si>
    <t>Typ obrazu</t>
  </si>
  <si>
    <t>rovná</t>
  </si>
  <si>
    <t>Odezva</t>
  </si>
  <si>
    <t>max. 6 ms</t>
  </si>
  <si>
    <t>Jas</t>
  </si>
  <si>
    <t>min. 250 cd/m2</t>
  </si>
  <si>
    <t>Grafické vstupy</t>
  </si>
  <si>
    <t>HDMI</t>
  </si>
  <si>
    <t>HDMI kabel (není-li součástí balení)</t>
  </si>
  <si>
    <t>Ano</t>
  </si>
  <si>
    <t>Notebook dotykový s příslušenstvím</t>
  </si>
  <si>
    <t>Nabízený produkt</t>
  </si>
  <si>
    <t>Produktové číslo (kód výrobce)</t>
  </si>
  <si>
    <t>Typ</t>
  </si>
  <si>
    <t>Notebook s dotykovým displejem</t>
  </si>
  <si>
    <t>Úhlopříčka displeje, typ</t>
  </si>
  <si>
    <t>14 – 14,1“</t>
  </si>
  <si>
    <t>Typ displeje</t>
  </si>
  <si>
    <t>Dotykový, IPS</t>
  </si>
  <si>
    <t>Rozlišení displeje</t>
  </si>
  <si>
    <t>1920 x 1080 (Full HD)</t>
  </si>
  <si>
    <t>CPU x86-64 kompatibilní, PassMark CPU Mark min. 6400 bodů dle www.cpubenchmark.net, celková průměrná hodnota bodů ze všech měření dle www.cpubenchmark.net</t>
  </si>
  <si>
    <t>8 GB</t>
  </si>
  <si>
    <t>Disk</t>
  </si>
  <si>
    <t>Min. 256 GB SSD M.2 PCIe NVMe</t>
  </si>
  <si>
    <t>Grafický výstup</t>
  </si>
  <si>
    <t>Bezdrátová konektivita</t>
  </si>
  <si>
    <t>WiFi, BT</t>
  </si>
  <si>
    <t>Ostatní</t>
  </si>
  <si>
    <t>HD kamera</t>
  </si>
  <si>
    <t xml:space="preserve">USB porty: </t>
  </si>
  <si>
    <t>Min. 3,  u čehož min. 1x Type-C.</t>
  </si>
  <si>
    <t>64bitový operační systém, aktuální verze nabízená výrobcem. Kompatibilní se stávajícím počítačovým prostředím univerzity.  OS podporovaný výrobcem (formou aktualizací) min. do roku 2025. Licence nesmí být formou upgrade ze starší verze OS</t>
  </si>
  <si>
    <t>Kapacita baterie, výdrž</t>
  </si>
  <si>
    <t>Min. 45 Wh, 10 hodin</t>
  </si>
  <si>
    <t>Klávesnice a touchpad</t>
  </si>
  <si>
    <t>Vestavěné, klávesnice podsvícená</t>
  </si>
  <si>
    <t>Hmotnost</t>
  </si>
  <si>
    <t>Maximálně 1,55 Kg</t>
  </si>
  <si>
    <t>Součástí dodávy</t>
  </si>
  <si>
    <t>Napájecí adaptér</t>
  </si>
  <si>
    <t>Externí dodané příslušenství</t>
  </si>
  <si>
    <t>Brašna na dodávaný NTB</t>
  </si>
  <si>
    <t>Brašna s uchy a popruhem</t>
  </si>
  <si>
    <t>Myš bezdrátová – Bluetooth</t>
  </si>
  <si>
    <t>S podporou BT, kolečko a min. 3 tlačítka.</t>
  </si>
  <si>
    <t>Záruka</t>
  </si>
  <si>
    <t>2 roky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</si>
</sst>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Calibri"/>
      <family val="2"/>
      <charset val="238"/>
      <scheme val="minor"/>
    </font>
    <font>
      <b/>
      <sz val="10"/>
      <color indexed="8"/>
      <name val="Arial"/>
      <family val="2"/>
      <charset val="238"/>
    </font>
    <font>
      <sz val="11"/>
      <name val="Calibri"/>
      <family val="2"/>
      <charset val="238"/>
    </font>
    <font>
      <sz val="11"/>
      <color rgb="FF000000"/>
      <name val="Calibri"/>
      <family val="2"/>
      <charset val="238"/>
    </font>
    <font>
      <u/>
      <sz val="11"/>
      <color rgb="FF0563C1"/>
      <name val="Calibri"/>
      <family val="2"/>
      <charset val="238"/>
    </font>
    <font>
      <b/>
      <sz val="10"/>
      <color rgb="FF000000"/>
      <name val="Arial"/>
      <family val="2"/>
      <charset val="238"/>
    </font>
    <font>
      <sz val="10"/>
      <color rgb="FF000000"/>
      <name val="Arial"/>
      <family val="2"/>
      <charset val="238"/>
    </font>
    <font>
      <i/>
      <sz val="10"/>
      <color rgb="FF000000"/>
      <name val="Arial"/>
      <family val="2"/>
      <charset val="238"/>
    </font>
    <font>
      <b/>
      <sz val="10"/>
      <color rgb="FFFF0000"/>
      <name val="Arial"/>
      <family val="2"/>
      <charset val="238"/>
    </font>
    <font>
      <sz val="10"/>
      <name val="Arial"/>
      <family val="2"/>
      <charset val="238"/>
    </font>
  </fonts>
  <fills count="9">
    <fill>
      <patternFill patternType="none"/>
    </fill>
    <fill>
      <patternFill patternType="gray125"/>
    </fill>
    <fill>
      <patternFill patternType="solid">
        <fgColor rgb="FFFFFF00"/>
        <bgColor indexed="64"/>
      </patternFill>
    </fill>
    <fill>
      <patternFill patternType="solid">
        <fgColor theme="5" tint="0.59999389629810485"/>
        <bgColor indexed="64"/>
      </patternFill>
    </fill>
    <fill>
      <patternFill patternType="solid">
        <fgColor rgb="FFFFCC99"/>
        <bgColor rgb="FFC0C0C0"/>
      </patternFill>
    </fill>
    <fill>
      <patternFill patternType="solid">
        <fgColor rgb="FFCCFFCC"/>
        <bgColor rgb="FFCCFFFF"/>
      </patternFill>
    </fill>
    <fill>
      <patternFill patternType="solid">
        <fgColor rgb="FFFFFF00"/>
        <bgColor rgb="FFFFFF00"/>
      </patternFill>
    </fill>
    <fill>
      <patternFill patternType="solid">
        <fgColor rgb="FF00FF00"/>
        <bgColor rgb="FF33CCCC"/>
      </patternFill>
    </fill>
    <fill>
      <patternFill patternType="solid">
        <fgColor rgb="FF99FF99"/>
        <bgColor rgb="FFCCFFCC"/>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auto="1"/>
      </left>
      <right style="medium">
        <color auto="1"/>
      </right>
      <top style="medium">
        <color auto="1"/>
      </top>
      <bottom style="medium">
        <color auto="1"/>
      </bottom>
      <diagonal/>
    </border>
    <border>
      <left style="medium">
        <color auto="1"/>
      </left>
      <right style="medium">
        <color auto="1"/>
      </right>
      <top style="thin">
        <color auto="1"/>
      </top>
      <bottom style="medium">
        <color auto="1"/>
      </bottom>
      <diagonal/>
    </border>
    <border>
      <left style="medium">
        <color auto="1"/>
      </left>
      <right style="medium">
        <color auto="1"/>
      </right>
      <top style="medium">
        <color auto="1"/>
      </top>
      <bottom/>
      <diagonal/>
    </border>
    <border>
      <left/>
      <right style="medium">
        <color auto="1"/>
      </right>
      <top style="medium">
        <color auto="1"/>
      </top>
      <bottom style="medium">
        <color auto="1"/>
      </bottom>
      <diagonal/>
    </border>
    <border>
      <left style="medium">
        <color auto="1"/>
      </left>
      <right style="medium">
        <color auto="1"/>
      </right>
      <top/>
      <bottom style="medium">
        <color auto="1"/>
      </bottom>
      <diagonal/>
    </border>
    <border>
      <left style="medium">
        <color auto="1"/>
      </left>
      <right/>
      <top style="medium">
        <color auto="1"/>
      </top>
      <bottom style="medium">
        <color auto="1"/>
      </bottom>
      <diagonal/>
    </border>
    <border>
      <left style="medium">
        <color auto="1"/>
      </left>
      <right style="medium">
        <color auto="1"/>
      </right>
      <top style="medium">
        <color auto="1"/>
      </top>
      <bottom style="thin">
        <color auto="1"/>
      </bottom>
      <diagonal/>
    </border>
    <border>
      <left style="hair">
        <color auto="1"/>
      </left>
      <right style="hair">
        <color auto="1"/>
      </right>
      <top/>
      <bottom style="hair">
        <color auto="1"/>
      </bottom>
      <diagonal/>
    </border>
    <border>
      <left style="hair">
        <color auto="1"/>
      </left>
      <right style="hair">
        <color auto="1"/>
      </right>
      <top style="hair">
        <color auto="1"/>
      </top>
      <bottom style="hair">
        <color auto="1"/>
      </bottom>
      <diagonal/>
    </border>
    <border>
      <left/>
      <right/>
      <top/>
      <bottom style="hair">
        <color auto="1"/>
      </bottom>
      <diagonal/>
    </border>
    <border>
      <left style="medium">
        <color auto="1"/>
      </left>
      <right style="medium">
        <color auto="1"/>
      </right>
      <top/>
      <bottom/>
      <diagonal/>
    </border>
  </borders>
  <cellStyleXfs count="4">
    <xf numFmtId="0" fontId="0" fillId="0" borderId="0"/>
    <xf numFmtId="0" fontId="2" fillId="0" borderId="0"/>
    <xf numFmtId="0" fontId="3" fillId="0" borderId="0"/>
    <xf numFmtId="0" fontId="4" fillId="0" borderId="0" applyBorder="0" applyProtection="0"/>
  </cellStyleXfs>
  <cellXfs count="53">
    <xf numFmtId="0" fontId="0" fillId="0" borderId="0" xfId="0"/>
    <xf numFmtId="0" fontId="1" fillId="0" borderId="0" xfId="0" applyFont="1" applyAlignment="1">
      <alignment horizontal="center"/>
    </xf>
    <xf numFmtId="0" fontId="1" fillId="0" borderId="1" xfId="0" applyFont="1" applyBorder="1" applyAlignment="1">
      <alignment horizontal="center"/>
    </xf>
    <xf numFmtId="0" fontId="1" fillId="0" borderId="1" xfId="0" applyFont="1" applyFill="1" applyBorder="1" applyAlignment="1">
      <alignment horizontal="center"/>
    </xf>
    <xf numFmtId="4" fontId="1" fillId="0" borderId="1" xfId="0" applyNumberFormat="1" applyFont="1" applyBorder="1" applyAlignment="1"/>
    <xf numFmtId="0" fontId="1" fillId="0" borderId="0" xfId="0" applyFont="1" applyFill="1" applyBorder="1" applyAlignment="1">
      <alignment horizontal="center"/>
    </xf>
    <xf numFmtId="4" fontId="1" fillId="0" borderId="0" xfId="0" applyNumberFormat="1" applyFont="1" applyBorder="1" applyAlignment="1"/>
    <xf numFmtId="4" fontId="1" fillId="3" borderId="1" xfId="0" applyNumberFormat="1" applyFont="1" applyFill="1" applyBorder="1" applyAlignment="1"/>
    <xf numFmtId="0" fontId="1" fillId="0" borderId="1" xfId="0" applyFont="1" applyFill="1" applyBorder="1" applyAlignment="1"/>
    <xf numFmtId="0" fontId="5" fillId="4" borderId="7" xfId="0" applyFont="1" applyFill="1" applyBorder="1" applyAlignment="1">
      <alignment vertical="top" wrapText="1"/>
    </xf>
    <xf numFmtId="0" fontId="6" fillId="5" borderId="8" xfId="0" applyFont="1" applyFill="1" applyBorder="1" applyAlignment="1">
      <alignment horizontal="center" vertical="top" wrapText="1"/>
    </xf>
    <xf numFmtId="0" fontId="6" fillId="4" borderId="9" xfId="0" applyFont="1" applyFill="1" applyBorder="1" applyAlignment="1">
      <alignment vertical="top" wrapText="1"/>
    </xf>
    <xf numFmtId="0" fontId="8" fillId="4" borderId="9" xfId="0" applyFont="1" applyFill="1" applyBorder="1" applyAlignment="1">
      <alignment vertical="top" wrapText="1"/>
    </xf>
    <xf numFmtId="0" fontId="5" fillId="4" borderId="8" xfId="0" applyFont="1" applyFill="1" applyBorder="1" applyAlignment="1">
      <alignment horizontal="left" vertical="top" wrapText="1"/>
    </xf>
    <xf numFmtId="49" fontId="6" fillId="4" borderId="5" xfId="0" applyNumberFormat="1" applyFont="1" applyFill="1" applyBorder="1" applyAlignment="1" applyProtection="1">
      <alignment vertical="top" wrapText="1"/>
    </xf>
    <xf numFmtId="0" fontId="9" fillId="4" borderId="9" xfId="0" applyFont="1" applyFill="1" applyBorder="1" applyAlignment="1">
      <alignment vertical="top" wrapText="1"/>
    </xf>
    <xf numFmtId="0" fontId="6" fillId="4" borderId="5" xfId="0" applyFont="1" applyFill="1" applyBorder="1" applyAlignment="1">
      <alignment horizontal="left" vertical="top" wrapText="1"/>
    </xf>
    <xf numFmtId="0" fontId="6" fillId="4" borderId="8" xfId="0" applyFont="1" applyFill="1" applyBorder="1" applyAlignment="1">
      <alignment horizontal="left" vertical="top" wrapText="1"/>
    </xf>
    <xf numFmtId="0" fontId="6" fillId="0" borderId="0" xfId="0" applyFont="1"/>
    <xf numFmtId="0" fontId="1" fillId="2" borderId="1" xfId="0" applyFont="1" applyFill="1" applyBorder="1" applyAlignment="1">
      <alignment horizontal="center" wrapText="1"/>
    </xf>
    <xf numFmtId="0" fontId="6" fillId="4" borderId="7" xfId="0" applyFont="1" applyFill="1" applyBorder="1" applyAlignment="1">
      <alignment vertical="top" wrapText="1"/>
    </xf>
    <xf numFmtId="0" fontId="6" fillId="4" borderId="5" xfId="0" applyFont="1" applyFill="1" applyBorder="1" applyAlignment="1">
      <alignment vertical="top" wrapText="1"/>
    </xf>
    <xf numFmtId="0" fontId="5" fillId="4" borderId="5" xfId="0" applyFont="1" applyFill="1" applyBorder="1" applyAlignment="1">
      <alignment vertical="top" wrapText="1"/>
    </xf>
    <xf numFmtId="0" fontId="5" fillId="4" borderId="5" xfId="0" applyFont="1" applyFill="1" applyBorder="1" applyAlignment="1">
      <alignment horizontal="left" vertical="top" wrapText="1"/>
    </xf>
    <xf numFmtId="0" fontId="6" fillId="5" borderId="5" xfId="0" applyFont="1" applyFill="1" applyBorder="1" applyAlignment="1">
      <alignment horizontal="center" vertical="top" wrapText="1"/>
    </xf>
    <xf numFmtId="0" fontId="9" fillId="4" borderId="5" xfId="0" applyFont="1" applyFill="1" applyBorder="1" applyAlignment="1">
      <alignment horizontal="left" vertical="top" wrapText="1"/>
    </xf>
    <xf numFmtId="0" fontId="5" fillId="4" borderId="6" xfId="0" applyFont="1" applyFill="1" applyBorder="1" applyAlignment="1">
      <alignment horizontal="left"/>
    </xf>
    <xf numFmtId="0" fontId="5" fillId="4" borderId="5" xfId="0" applyFont="1" applyFill="1" applyBorder="1" applyAlignment="1">
      <alignment horizontal="center" vertical="top" wrapText="1"/>
    </xf>
    <xf numFmtId="0" fontId="7" fillId="5" borderId="5" xfId="0" applyFont="1" applyFill="1" applyBorder="1" applyAlignment="1">
      <alignment horizontal="center" vertical="top" wrapText="1"/>
    </xf>
    <xf numFmtId="0" fontId="6" fillId="4" borderId="7" xfId="0" applyFont="1" applyFill="1" applyBorder="1" applyAlignment="1">
      <alignment vertical="top" wrapText="1"/>
    </xf>
    <xf numFmtId="0" fontId="6" fillId="4" borderId="5" xfId="0" applyFont="1" applyFill="1" applyBorder="1" applyAlignment="1">
      <alignment vertical="top" wrapText="1"/>
    </xf>
    <xf numFmtId="0" fontId="1" fillId="0" borderId="0" xfId="0" applyFont="1" applyAlignment="1">
      <alignment horizontal="center"/>
    </xf>
    <xf numFmtId="0" fontId="1" fillId="2" borderId="2" xfId="0" applyFont="1" applyFill="1" applyBorder="1" applyAlignment="1">
      <alignment horizontal="center"/>
    </xf>
    <xf numFmtId="0" fontId="1" fillId="2" borderId="4" xfId="0" applyFont="1" applyFill="1" applyBorder="1" applyAlignment="1">
      <alignment horizontal="center"/>
    </xf>
    <xf numFmtId="0" fontId="1" fillId="2" borderId="3" xfId="0" applyFont="1" applyFill="1" applyBorder="1" applyAlignment="1">
      <alignment horizontal="center"/>
    </xf>
    <xf numFmtId="0" fontId="5" fillId="7" borderId="11" xfId="0" applyFont="1" applyFill="1" applyBorder="1" applyAlignment="1">
      <alignment horizontal="center"/>
    </xf>
    <xf numFmtId="0" fontId="5" fillId="6" borderId="1" xfId="0" applyFont="1" applyFill="1" applyBorder="1" applyAlignment="1">
      <alignment horizontal="center"/>
    </xf>
    <xf numFmtId="0" fontId="5" fillId="4" borderId="5" xfId="0" applyFont="1" applyFill="1" applyBorder="1" applyAlignment="1">
      <alignment horizontal="left"/>
    </xf>
    <xf numFmtId="3" fontId="6" fillId="8" borderId="5" xfId="0" applyNumberFormat="1" applyFont="1" applyFill="1" applyBorder="1" applyAlignment="1">
      <alignment horizontal="left" vertical="top" wrapText="1"/>
    </xf>
    <xf numFmtId="0" fontId="7" fillId="5" borderId="10" xfId="0" applyFont="1" applyFill="1" applyBorder="1" applyAlignment="1">
      <alignment horizontal="center" vertical="top" wrapText="1"/>
    </xf>
    <xf numFmtId="0" fontId="7" fillId="5" borderId="8" xfId="0" applyFont="1" applyFill="1" applyBorder="1" applyAlignment="1">
      <alignment horizontal="center" vertical="top" wrapText="1"/>
    </xf>
    <xf numFmtId="0" fontId="4" fillId="5" borderId="5" xfId="3" applyFill="1" applyBorder="1" applyAlignment="1" applyProtection="1">
      <alignment horizontal="center" vertical="top" wrapText="1"/>
    </xf>
    <xf numFmtId="0" fontId="4" fillId="5" borderId="10" xfId="3" applyFill="1" applyBorder="1" applyAlignment="1" applyProtection="1">
      <alignment horizontal="center" vertical="top" wrapText="1"/>
    </xf>
    <xf numFmtId="0" fontId="6" fillId="5" borderId="10" xfId="0" applyFont="1" applyFill="1" applyBorder="1" applyAlignment="1">
      <alignment horizontal="center" vertical="top" wrapText="1"/>
    </xf>
    <xf numFmtId="0" fontId="6" fillId="4" borderId="12" xfId="0" applyFont="1" applyFill="1" applyBorder="1" applyAlignment="1">
      <alignment horizontal="left" vertical="center"/>
    </xf>
    <xf numFmtId="0" fontId="9" fillId="4" borderId="12" xfId="0" applyFont="1" applyFill="1" applyBorder="1" applyAlignment="1">
      <alignment horizontal="left" vertical="center"/>
    </xf>
    <xf numFmtId="0" fontId="6" fillId="4" borderId="13" xfId="0" applyFont="1" applyFill="1" applyBorder="1" applyAlignment="1">
      <alignment horizontal="left" vertical="center"/>
    </xf>
    <xf numFmtId="0" fontId="9" fillId="4" borderId="13" xfId="0" applyFont="1" applyFill="1" applyBorder="1" applyAlignment="1">
      <alignment horizontal="left" vertical="center"/>
    </xf>
    <xf numFmtId="0" fontId="6" fillId="4" borderId="14" xfId="0" applyFont="1" applyFill="1" applyBorder="1" applyAlignment="1">
      <alignment vertical="top" wrapText="1"/>
    </xf>
    <xf numFmtId="0" fontId="9" fillId="4" borderId="12" xfId="0" applyFont="1" applyFill="1" applyBorder="1" applyAlignment="1">
      <alignment vertical="top" wrapText="1"/>
    </xf>
    <xf numFmtId="0" fontId="5" fillId="4" borderId="8" xfId="0" applyFont="1" applyFill="1" applyBorder="1" applyAlignment="1">
      <alignment horizontal="left" vertical="top" wrapText="1"/>
    </xf>
    <xf numFmtId="0" fontId="6" fillId="4" borderId="0" xfId="0" applyFont="1" applyFill="1" applyBorder="1" applyAlignment="1">
      <alignment vertical="top" wrapText="1"/>
    </xf>
    <xf numFmtId="0" fontId="6" fillId="4" borderId="15" xfId="0" applyFont="1" applyFill="1" applyBorder="1" applyAlignment="1">
      <alignment vertical="top" wrapText="1"/>
    </xf>
  </cellXfs>
  <cellStyles count="4">
    <cellStyle name="Hypertextový odkaz 2" xfId="3"/>
    <cellStyle name="Normální" xfId="0" builtinId="0"/>
    <cellStyle name="Normální 2" xfId="1"/>
    <cellStyle name="Normální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1038225</xdr:colOff>
      <xdr:row>0</xdr:row>
      <xdr:rowOff>142875</xdr:rowOff>
    </xdr:from>
    <xdr:to>
      <xdr:col>4</xdr:col>
      <xdr:colOff>990599</xdr:colOff>
      <xdr:row>3</xdr:row>
      <xdr:rowOff>161925</xdr:rowOff>
    </xdr:to>
    <xdr:pic>
      <xdr:nvPicPr>
        <xdr:cNvPr id="2" name="Obráze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141845" y="142875"/>
          <a:ext cx="1903095" cy="567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J78"/>
  <sheetViews>
    <sheetView tabSelected="1" zoomScale="80" zoomScaleNormal="80" workbookViewId="0">
      <selection activeCell="I26" sqref="I26"/>
    </sheetView>
  </sheetViews>
  <sheetFormatPr defaultRowHeight="15" x14ac:dyDescent="0.25"/>
  <cols>
    <col min="1" max="1" width="26.140625" bestFit="1" customWidth="1"/>
    <col min="2" max="2" width="37.140625" customWidth="1"/>
    <col min="3" max="3" width="29" customWidth="1"/>
    <col min="4" max="4" width="28.42578125" customWidth="1"/>
    <col min="5" max="5" width="17" customWidth="1"/>
    <col min="6" max="6" width="9.140625" customWidth="1"/>
    <col min="7" max="7" width="44.140625" customWidth="1"/>
  </cols>
  <sheetData>
    <row r="6" spans="1:7" x14ac:dyDescent="0.25">
      <c r="A6" s="31" t="s">
        <v>32</v>
      </c>
      <c r="B6" s="31"/>
      <c r="C6" s="31"/>
      <c r="D6" s="31"/>
      <c r="E6" s="31"/>
    </row>
    <row r="7" spans="1:7" x14ac:dyDescent="0.25">
      <c r="A7" s="1"/>
      <c r="B7" s="1"/>
      <c r="C7" s="1"/>
      <c r="D7" s="1"/>
      <c r="E7" s="1"/>
    </row>
    <row r="8" spans="1:7" ht="51.75" x14ac:dyDescent="0.25">
      <c r="A8" s="2" t="s">
        <v>5</v>
      </c>
      <c r="B8" s="2" t="s">
        <v>6</v>
      </c>
      <c r="C8" s="2" t="s">
        <v>7</v>
      </c>
      <c r="D8" s="2" t="s">
        <v>8</v>
      </c>
      <c r="E8" s="19" t="s">
        <v>31</v>
      </c>
      <c r="G8" s="5"/>
    </row>
    <row r="9" spans="1:7" x14ac:dyDescent="0.25">
      <c r="A9" s="32" t="s">
        <v>55</v>
      </c>
      <c r="B9" s="33"/>
      <c r="C9" s="33"/>
      <c r="D9" s="33"/>
      <c r="E9" s="34"/>
    </row>
    <row r="10" spans="1:7" x14ac:dyDescent="0.25">
      <c r="A10" s="3" t="s">
        <v>9</v>
      </c>
      <c r="B10" s="8" t="s">
        <v>33</v>
      </c>
      <c r="C10" s="3">
        <v>1</v>
      </c>
      <c r="D10" s="4">
        <v>14545</v>
      </c>
      <c r="E10" s="4">
        <f>C10*D10</f>
        <v>14545</v>
      </c>
    </row>
    <row r="11" spans="1:7" x14ac:dyDescent="0.25">
      <c r="A11" s="3" t="s">
        <v>10</v>
      </c>
      <c r="B11" s="8" t="s">
        <v>34</v>
      </c>
      <c r="C11" s="3">
        <v>1</v>
      </c>
      <c r="D11" s="4">
        <v>3095</v>
      </c>
      <c r="E11" s="4">
        <f>C11*D11</f>
        <v>3095</v>
      </c>
    </row>
    <row r="12" spans="1:7" x14ac:dyDescent="0.25">
      <c r="A12" s="3" t="s">
        <v>11</v>
      </c>
      <c r="B12" s="8" t="s">
        <v>73</v>
      </c>
      <c r="C12" s="3">
        <v>3</v>
      </c>
      <c r="D12" s="4">
        <v>20000</v>
      </c>
      <c r="E12" s="4">
        <f>C12*D12</f>
        <v>60000</v>
      </c>
    </row>
    <row r="13" spans="1:7" x14ac:dyDescent="0.25">
      <c r="A13" s="5"/>
      <c r="B13" s="5"/>
      <c r="C13" s="5"/>
      <c r="D13" s="6"/>
      <c r="E13" s="7">
        <f>SUM(E10:E12)</f>
        <v>77640</v>
      </c>
    </row>
    <row r="14" spans="1:7" x14ac:dyDescent="0.25">
      <c r="A14" s="5"/>
      <c r="B14" s="5"/>
      <c r="C14" s="5"/>
      <c r="D14" s="6"/>
      <c r="E14" s="6"/>
    </row>
    <row r="16" spans="1:7" ht="15.75" thickBot="1" x14ac:dyDescent="0.3"/>
    <row r="17" spans="1:5" x14ac:dyDescent="0.25">
      <c r="A17" s="35" t="s">
        <v>35</v>
      </c>
      <c r="B17" s="35"/>
      <c r="C17" s="35"/>
      <c r="D17" s="35"/>
      <c r="E17" s="35"/>
    </row>
    <row r="18" spans="1:5" ht="15.75" thickBot="1" x14ac:dyDescent="0.3">
      <c r="A18" s="36" t="s">
        <v>55</v>
      </c>
      <c r="B18" s="36"/>
      <c r="C18" s="36"/>
      <c r="D18" s="36"/>
      <c r="E18" s="36"/>
    </row>
    <row r="19" spans="1:5" ht="26.25" thickBot="1" x14ac:dyDescent="0.3">
      <c r="A19" s="37" t="s">
        <v>9</v>
      </c>
      <c r="B19" s="26" t="s">
        <v>12</v>
      </c>
      <c r="C19" s="26"/>
      <c r="D19" s="9" t="s">
        <v>13</v>
      </c>
      <c r="E19" s="10"/>
    </row>
    <row r="20" spans="1:5" ht="26.25" thickBot="1" x14ac:dyDescent="0.3">
      <c r="A20" s="22" t="s">
        <v>33</v>
      </c>
      <c r="B20" s="28"/>
      <c r="C20" s="28"/>
      <c r="D20" s="23" t="s">
        <v>14</v>
      </c>
      <c r="E20" s="10"/>
    </row>
    <row r="21" spans="1:5" ht="13.9" customHeight="1" thickBot="1" x14ac:dyDescent="0.3">
      <c r="A21" s="11" t="s">
        <v>36</v>
      </c>
      <c r="B21" s="27">
        <v>1</v>
      </c>
      <c r="C21" s="27"/>
      <c r="D21" s="23" t="s">
        <v>15</v>
      </c>
      <c r="E21" s="10"/>
    </row>
    <row r="22" spans="1:5" ht="26.25" thickBot="1" x14ac:dyDescent="0.3">
      <c r="A22" s="12" t="s">
        <v>16</v>
      </c>
      <c r="B22" s="38"/>
      <c r="C22" s="38"/>
      <c r="D22" s="13" t="s">
        <v>17</v>
      </c>
      <c r="E22" s="10"/>
    </row>
    <row r="23" spans="1:5" ht="32.25" customHeight="1" thickBot="1" x14ac:dyDescent="0.3">
      <c r="A23" s="29" t="s">
        <v>18</v>
      </c>
      <c r="B23" s="30" t="s">
        <v>19</v>
      </c>
      <c r="C23" s="14" t="s">
        <v>37</v>
      </c>
      <c r="D23" s="28"/>
      <c r="E23" s="28"/>
    </row>
    <row r="24" spans="1:5" ht="39" thickBot="1" x14ac:dyDescent="0.3">
      <c r="A24" s="29"/>
      <c r="B24" s="30"/>
      <c r="C24" s="14" t="s">
        <v>38</v>
      </c>
      <c r="D24" s="28"/>
      <c r="E24" s="28"/>
    </row>
    <row r="25" spans="1:5" ht="15.75" thickBot="1" x14ac:dyDescent="0.3">
      <c r="A25" s="29"/>
      <c r="B25" s="11" t="s">
        <v>20</v>
      </c>
      <c r="C25" s="11" t="s">
        <v>39</v>
      </c>
      <c r="D25" s="39"/>
      <c r="E25" s="40"/>
    </row>
    <row r="26" spans="1:5" ht="128.25" thickBot="1" x14ac:dyDescent="0.3">
      <c r="A26" s="29"/>
      <c r="B26" s="11" t="s">
        <v>21</v>
      </c>
      <c r="C26" s="15" t="s">
        <v>40</v>
      </c>
      <c r="D26" s="41"/>
      <c r="E26" s="41"/>
    </row>
    <row r="27" spans="1:5" ht="15.75" thickBot="1" x14ac:dyDescent="0.3">
      <c r="A27" s="29"/>
      <c r="B27" s="11" t="s">
        <v>22</v>
      </c>
      <c r="C27" s="11" t="s">
        <v>41</v>
      </c>
      <c r="D27" s="42"/>
      <c r="E27" s="10"/>
    </row>
    <row r="28" spans="1:5" ht="15.75" thickBot="1" x14ac:dyDescent="0.3">
      <c r="A28" s="29"/>
      <c r="B28" s="11" t="s">
        <v>23</v>
      </c>
      <c r="C28" s="11" t="s">
        <v>42</v>
      </c>
      <c r="D28" s="42"/>
      <c r="E28" s="10"/>
    </row>
    <row r="29" spans="1:5" ht="26.25" thickBot="1" x14ac:dyDescent="0.3">
      <c r="A29" s="29"/>
      <c r="B29" s="11" t="s">
        <v>24</v>
      </c>
      <c r="C29" s="11" t="s">
        <v>43</v>
      </c>
      <c r="D29" s="41"/>
      <c r="E29" s="41"/>
    </row>
    <row r="30" spans="1:5" ht="15.75" thickBot="1" x14ac:dyDescent="0.3">
      <c r="A30" s="29"/>
      <c r="B30" s="11" t="s">
        <v>44</v>
      </c>
      <c r="C30" s="11" t="s">
        <v>45</v>
      </c>
      <c r="D30" s="42"/>
      <c r="E30" s="10"/>
    </row>
    <row r="31" spans="1:5" ht="15.75" thickBot="1" x14ac:dyDescent="0.3">
      <c r="A31" s="29"/>
      <c r="B31" s="11" t="s">
        <v>46</v>
      </c>
      <c r="C31" s="11" t="s">
        <v>47</v>
      </c>
      <c r="D31" s="42"/>
      <c r="E31" s="10"/>
    </row>
    <row r="32" spans="1:5" ht="26.25" thickBot="1" x14ac:dyDescent="0.3">
      <c r="A32" s="29"/>
      <c r="B32" s="11" t="s">
        <v>48</v>
      </c>
      <c r="C32" s="11" t="s">
        <v>49</v>
      </c>
      <c r="D32" s="41"/>
      <c r="E32" s="41"/>
    </row>
    <row r="33" spans="1:5" ht="141" thickBot="1" x14ac:dyDescent="0.3">
      <c r="A33" s="29"/>
      <c r="B33" s="11" t="s">
        <v>25</v>
      </c>
      <c r="C33" s="15" t="s">
        <v>50</v>
      </c>
      <c r="D33" s="43"/>
      <c r="E33" s="10"/>
    </row>
    <row r="34" spans="1:5" ht="23.85" customHeight="1" thickBot="1" x14ac:dyDescent="0.3">
      <c r="A34" s="21" t="s">
        <v>26</v>
      </c>
      <c r="B34" s="16" t="s">
        <v>27</v>
      </c>
      <c r="C34" s="17" t="s">
        <v>51</v>
      </c>
      <c r="D34" s="43"/>
      <c r="E34" s="10"/>
    </row>
    <row r="35" spans="1:5" ht="35.25" customHeight="1" thickBot="1" x14ac:dyDescent="0.3">
      <c r="A35" s="11" t="s">
        <v>28</v>
      </c>
      <c r="B35" s="25" t="s">
        <v>52</v>
      </c>
      <c r="C35" s="25"/>
      <c r="D35" s="24"/>
      <c r="E35" s="24"/>
    </row>
    <row r="36" spans="1:5" ht="35.25" customHeight="1" thickBot="1" x14ac:dyDescent="0.3">
      <c r="A36" s="11" t="s">
        <v>53</v>
      </c>
      <c r="B36" s="25" t="s">
        <v>54</v>
      </c>
      <c r="C36" s="25"/>
      <c r="D36" s="41"/>
      <c r="E36" s="41"/>
    </row>
    <row r="37" spans="1:5" ht="15.75" thickBot="1" x14ac:dyDescent="0.3"/>
    <row r="38" spans="1:5" ht="35.25" customHeight="1" thickBot="1" x14ac:dyDescent="0.3">
      <c r="A38" s="37" t="s">
        <v>10</v>
      </c>
      <c r="B38" s="26" t="s">
        <v>12</v>
      </c>
      <c r="C38" s="26"/>
      <c r="D38" s="9" t="s">
        <v>13</v>
      </c>
      <c r="E38" s="10"/>
    </row>
    <row r="39" spans="1:5" ht="35.25" customHeight="1" thickBot="1" x14ac:dyDescent="0.3">
      <c r="A39" s="22" t="s">
        <v>34</v>
      </c>
      <c r="B39" s="28"/>
      <c r="C39" s="28"/>
      <c r="D39" s="23" t="s">
        <v>14</v>
      </c>
      <c r="E39" s="10"/>
    </row>
    <row r="40" spans="1:5" ht="30.6" customHeight="1" thickBot="1" x14ac:dyDescent="0.3">
      <c r="A40" s="11" t="s">
        <v>36</v>
      </c>
      <c r="B40" s="27">
        <v>1</v>
      </c>
      <c r="C40" s="27"/>
      <c r="D40" s="23" t="s">
        <v>15</v>
      </c>
      <c r="E40" s="10"/>
    </row>
    <row r="41" spans="1:5" ht="35.25" customHeight="1" thickBot="1" x14ac:dyDescent="0.3">
      <c r="A41" s="12" t="s">
        <v>16</v>
      </c>
      <c r="B41" s="38"/>
      <c r="C41" s="38"/>
      <c r="D41" s="13" t="s">
        <v>17</v>
      </c>
      <c r="E41" s="10"/>
    </row>
    <row r="42" spans="1:5" ht="13.9" customHeight="1" thickBot="1" x14ac:dyDescent="0.3">
      <c r="A42" s="29" t="s">
        <v>56</v>
      </c>
      <c r="B42" s="44" t="s">
        <v>57</v>
      </c>
      <c r="C42" s="45" t="s">
        <v>58</v>
      </c>
      <c r="D42" s="28"/>
      <c r="E42" s="28"/>
    </row>
    <row r="43" spans="1:5" ht="15.75" thickBot="1" x14ac:dyDescent="0.3">
      <c r="A43" s="29"/>
      <c r="B43" s="44" t="s">
        <v>59</v>
      </c>
      <c r="C43" s="45" t="s">
        <v>60</v>
      </c>
      <c r="D43" s="28"/>
      <c r="E43" s="28"/>
    </row>
    <row r="44" spans="1:5" ht="15.75" thickBot="1" x14ac:dyDescent="0.3">
      <c r="A44" s="29"/>
      <c r="B44" s="46" t="s">
        <v>61</v>
      </c>
      <c r="C44" s="47" t="s">
        <v>62</v>
      </c>
      <c r="D44" s="39"/>
      <c r="E44" s="40"/>
    </row>
    <row r="45" spans="1:5" ht="15.75" thickBot="1" x14ac:dyDescent="0.3">
      <c r="A45" s="29"/>
      <c r="B45" s="46" t="s">
        <v>63</v>
      </c>
      <c r="C45" s="47" t="s">
        <v>64</v>
      </c>
      <c r="D45" s="41"/>
      <c r="E45" s="41"/>
    </row>
    <row r="46" spans="1:5" ht="15.75" thickBot="1" x14ac:dyDescent="0.3">
      <c r="A46" s="29"/>
      <c r="B46" s="46" t="s">
        <v>65</v>
      </c>
      <c r="C46" s="47" t="s">
        <v>66</v>
      </c>
      <c r="D46" s="42"/>
      <c r="E46" s="10"/>
    </row>
    <row r="47" spans="1:5" ht="15.75" thickBot="1" x14ac:dyDescent="0.3">
      <c r="A47" s="29"/>
      <c r="B47" s="46" t="s">
        <v>67</v>
      </c>
      <c r="C47" s="47" t="s">
        <v>68</v>
      </c>
      <c r="D47" s="42"/>
      <c r="E47" s="10"/>
    </row>
    <row r="48" spans="1:5" ht="15.75" thickBot="1" x14ac:dyDescent="0.3">
      <c r="A48" s="29"/>
      <c r="B48" s="46" t="s">
        <v>69</v>
      </c>
      <c r="C48" s="47" t="s">
        <v>70</v>
      </c>
      <c r="D48" s="41"/>
      <c r="E48" s="41"/>
    </row>
    <row r="49" spans="1:10" ht="15.75" thickBot="1" x14ac:dyDescent="0.3">
      <c r="A49" s="29"/>
      <c r="B49" s="48" t="s">
        <v>29</v>
      </c>
      <c r="C49" s="49" t="s">
        <v>54</v>
      </c>
      <c r="D49" s="42"/>
      <c r="E49" s="10"/>
    </row>
    <row r="50" spans="1:10" ht="15.75" thickBot="1" x14ac:dyDescent="0.3">
      <c r="A50" s="21" t="s">
        <v>26</v>
      </c>
      <c r="B50" s="16" t="s">
        <v>71</v>
      </c>
      <c r="C50" s="17" t="s">
        <v>72</v>
      </c>
      <c r="D50" s="43"/>
      <c r="E50" s="10"/>
    </row>
    <row r="51" spans="1:10" ht="13.9" customHeight="1" thickBot="1" x14ac:dyDescent="0.3">
      <c r="A51" s="21" t="s">
        <v>53</v>
      </c>
      <c r="B51" s="25" t="s">
        <v>54</v>
      </c>
      <c r="C51" s="25"/>
      <c r="D51" s="24"/>
      <c r="E51" s="24"/>
    </row>
    <row r="52" spans="1:10" ht="15.75" thickBot="1" x14ac:dyDescent="0.3"/>
    <row r="53" spans="1:10" x14ac:dyDescent="0.25">
      <c r="A53" s="35" t="s">
        <v>35</v>
      </c>
      <c r="B53" s="35"/>
      <c r="C53" s="35"/>
      <c r="D53" s="35"/>
      <c r="E53" s="35"/>
    </row>
    <row r="54" spans="1:10" ht="15.75" thickBot="1" x14ac:dyDescent="0.3">
      <c r="A54" s="36"/>
      <c r="B54" s="36"/>
      <c r="C54" s="36"/>
      <c r="D54" s="36"/>
      <c r="E54" s="36"/>
    </row>
    <row r="55" spans="1:10" ht="26.25" thickBot="1" x14ac:dyDescent="0.3">
      <c r="A55" s="37" t="s">
        <v>11</v>
      </c>
      <c r="B55" s="26" t="s">
        <v>12</v>
      </c>
      <c r="C55" s="26"/>
      <c r="D55" s="9" t="s">
        <v>13</v>
      </c>
      <c r="E55" s="10"/>
    </row>
    <row r="56" spans="1:10" ht="26.25" thickBot="1" x14ac:dyDescent="0.3">
      <c r="A56" s="22" t="s">
        <v>73</v>
      </c>
      <c r="B56" s="50"/>
      <c r="C56" s="50"/>
      <c r="D56" s="23" t="s">
        <v>14</v>
      </c>
      <c r="E56" s="10"/>
    </row>
    <row r="57" spans="1:10" ht="15.75" thickBot="1" x14ac:dyDescent="0.3">
      <c r="A57" s="11" t="s">
        <v>36</v>
      </c>
      <c r="B57" s="27">
        <v>3</v>
      </c>
      <c r="C57" s="27"/>
      <c r="D57" s="23" t="s">
        <v>15</v>
      </c>
      <c r="E57" s="10"/>
    </row>
    <row r="58" spans="1:10" ht="26.25" thickBot="1" x14ac:dyDescent="0.3">
      <c r="A58" s="12" t="s">
        <v>74</v>
      </c>
      <c r="B58" s="28"/>
      <c r="C58" s="28"/>
      <c r="D58" s="13" t="s">
        <v>17</v>
      </c>
      <c r="E58" s="10"/>
    </row>
    <row r="59" spans="1:10" ht="26.25" thickBot="1" x14ac:dyDescent="0.3">
      <c r="A59" s="12" t="s">
        <v>75</v>
      </c>
      <c r="B59" s="28"/>
      <c r="C59" s="28"/>
      <c r="D59" s="13"/>
      <c r="E59" s="10"/>
    </row>
    <row r="60" spans="1:10" ht="15.75" thickBot="1" x14ac:dyDescent="0.3">
      <c r="A60" s="20" t="s">
        <v>30</v>
      </c>
      <c r="B60" s="21" t="s">
        <v>76</v>
      </c>
      <c r="C60" s="21" t="s">
        <v>77</v>
      </c>
      <c r="D60" s="28"/>
      <c r="E60" s="28"/>
    </row>
    <row r="61" spans="1:10" ht="15.75" thickBot="1" x14ac:dyDescent="0.3">
      <c r="A61" s="51"/>
      <c r="B61" s="21" t="s">
        <v>78</v>
      </c>
      <c r="C61" s="21" t="s">
        <v>79</v>
      </c>
      <c r="D61" s="43"/>
      <c r="E61" s="10"/>
    </row>
    <row r="62" spans="1:10" ht="15.75" thickBot="1" x14ac:dyDescent="0.3">
      <c r="A62" s="51"/>
      <c r="B62" s="21" t="s">
        <v>80</v>
      </c>
      <c r="C62" s="21" t="s">
        <v>81</v>
      </c>
      <c r="D62" s="43"/>
      <c r="E62" s="10"/>
    </row>
    <row r="63" spans="1:10" ht="15.75" thickBot="1" x14ac:dyDescent="0.3">
      <c r="A63" s="52"/>
      <c r="B63" s="11" t="s">
        <v>82</v>
      </c>
      <c r="C63" s="11" t="s">
        <v>83</v>
      </c>
      <c r="D63" s="39"/>
      <c r="E63" s="40"/>
    </row>
    <row r="64" spans="1:10" ht="80.45" customHeight="1" thickBot="1" x14ac:dyDescent="0.3">
      <c r="A64" s="52"/>
      <c r="B64" s="11" t="s">
        <v>21</v>
      </c>
      <c r="C64" s="15" t="s">
        <v>84</v>
      </c>
      <c r="D64" s="43"/>
      <c r="E64" s="10"/>
      <c r="J64" s="18"/>
    </row>
    <row r="65" spans="1:5" ht="15.75" thickBot="1" x14ac:dyDescent="0.3">
      <c r="A65" s="52"/>
      <c r="B65" s="11" t="s">
        <v>24</v>
      </c>
      <c r="C65" s="11" t="s">
        <v>85</v>
      </c>
      <c r="D65" s="41"/>
      <c r="E65" s="41"/>
    </row>
    <row r="66" spans="1:5" ht="26.25" thickBot="1" x14ac:dyDescent="0.3">
      <c r="A66" s="52"/>
      <c r="B66" s="11" t="s">
        <v>86</v>
      </c>
      <c r="C66" s="11" t="s">
        <v>87</v>
      </c>
      <c r="D66" s="42"/>
      <c r="E66" s="10"/>
    </row>
    <row r="67" spans="1:5" ht="15.75" thickBot="1" x14ac:dyDescent="0.3">
      <c r="A67" s="52"/>
      <c r="B67" s="11" t="s">
        <v>88</v>
      </c>
      <c r="C67" s="11" t="s">
        <v>70</v>
      </c>
      <c r="D67" s="42"/>
      <c r="E67" s="10"/>
    </row>
    <row r="68" spans="1:5" ht="15.75" thickBot="1" x14ac:dyDescent="0.3">
      <c r="A68" s="52"/>
      <c r="B68" s="11" t="s">
        <v>89</v>
      </c>
      <c r="C68" s="11" t="s">
        <v>90</v>
      </c>
      <c r="D68" s="41"/>
      <c r="E68" s="41"/>
    </row>
    <row r="69" spans="1:5" ht="15.75" thickBot="1" x14ac:dyDescent="0.3">
      <c r="A69" s="52"/>
      <c r="B69" s="11" t="s">
        <v>91</v>
      </c>
      <c r="C69" s="11" t="s">
        <v>92</v>
      </c>
      <c r="D69" s="43"/>
      <c r="E69" s="10"/>
    </row>
    <row r="70" spans="1:5" ht="15.4" customHeight="1" thickBot="1" x14ac:dyDescent="0.3">
      <c r="A70" s="51"/>
      <c r="B70" s="21" t="s">
        <v>93</v>
      </c>
      <c r="C70" s="11" t="s">
        <v>94</v>
      </c>
      <c r="D70" s="43"/>
      <c r="E70" s="10"/>
    </row>
    <row r="71" spans="1:5" ht="128.25" thickBot="1" x14ac:dyDescent="0.3">
      <c r="A71" s="51"/>
      <c r="B71" s="11" t="s">
        <v>25</v>
      </c>
      <c r="C71" s="15" t="s">
        <v>95</v>
      </c>
      <c r="D71" s="43"/>
      <c r="E71" s="10"/>
    </row>
    <row r="72" spans="1:5" ht="15.75" thickBot="1" x14ac:dyDescent="0.3">
      <c r="A72" s="51"/>
      <c r="B72" s="11" t="s">
        <v>96</v>
      </c>
      <c r="C72" s="15" t="s">
        <v>97</v>
      </c>
      <c r="D72" s="43"/>
      <c r="E72" s="10"/>
    </row>
    <row r="73" spans="1:5" ht="26.25" thickBot="1" x14ac:dyDescent="0.3">
      <c r="A73" s="51"/>
      <c r="B73" s="11" t="s">
        <v>98</v>
      </c>
      <c r="C73" s="15" t="s">
        <v>99</v>
      </c>
      <c r="D73" s="43"/>
      <c r="E73" s="10"/>
    </row>
    <row r="74" spans="1:5" ht="13.9" customHeight="1" thickBot="1" x14ac:dyDescent="0.3">
      <c r="A74" s="30" t="s">
        <v>91</v>
      </c>
      <c r="B74" s="11" t="s">
        <v>100</v>
      </c>
      <c r="C74" s="15" t="s">
        <v>101</v>
      </c>
      <c r="D74" s="43"/>
      <c r="E74" s="10"/>
    </row>
    <row r="75" spans="1:5" ht="15.75" thickBot="1" x14ac:dyDescent="0.3">
      <c r="A75" s="30"/>
      <c r="B75" s="11" t="s">
        <v>102</v>
      </c>
      <c r="C75" s="15" t="s">
        <v>103</v>
      </c>
      <c r="D75" s="43"/>
      <c r="E75" s="10"/>
    </row>
    <row r="76" spans="1:5" ht="15.75" thickBot="1" x14ac:dyDescent="0.3">
      <c r="A76" s="21" t="s">
        <v>104</v>
      </c>
      <c r="B76" s="11" t="s">
        <v>105</v>
      </c>
      <c r="C76" s="15" t="s">
        <v>106</v>
      </c>
      <c r="D76" s="43"/>
      <c r="E76" s="10"/>
    </row>
    <row r="77" spans="1:5" ht="26.25" thickBot="1" x14ac:dyDescent="0.3">
      <c r="A77" s="21"/>
      <c r="B77" s="11" t="s">
        <v>107</v>
      </c>
      <c r="C77" s="15" t="s">
        <v>108</v>
      </c>
      <c r="D77" s="43"/>
      <c r="E77" s="10"/>
    </row>
    <row r="78" spans="1:5" ht="13.9" customHeight="1" thickBot="1" x14ac:dyDescent="0.3">
      <c r="A78" s="21" t="s">
        <v>109</v>
      </c>
      <c r="B78" s="25" t="s">
        <v>110</v>
      </c>
      <c r="C78" s="25"/>
      <c r="D78" s="24"/>
      <c r="E78" s="24"/>
    </row>
  </sheetData>
  <mergeCells count="43">
    <mergeCell ref="B78:C78"/>
    <mergeCell ref="D78:E78"/>
    <mergeCell ref="B59:C59"/>
    <mergeCell ref="D60:E60"/>
    <mergeCell ref="D65:E65"/>
    <mergeCell ref="D68:E68"/>
    <mergeCell ref="A74:A75"/>
    <mergeCell ref="A54:E54"/>
    <mergeCell ref="B55:C55"/>
    <mergeCell ref="B56:C56"/>
    <mergeCell ref="B57:C57"/>
    <mergeCell ref="B58:C58"/>
    <mergeCell ref="A6:E6"/>
    <mergeCell ref="A9:E9"/>
    <mergeCell ref="D24:E24"/>
    <mergeCell ref="A17:E17"/>
    <mergeCell ref="A18:E18"/>
    <mergeCell ref="B21:C21"/>
    <mergeCell ref="D23:E23"/>
    <mergeCell ref="D26:E26"/>
    <mergeCell ref="D29:E29"/>
    <mergeCell ref="B19:C19"/>
    <mergeCell ref="B20:C20"/>
    <mergeCell ref="B35:C35"/>
    <mergeCell ref="B22:C22"/>
    <mergeCell ref="B23:B24"/>
    <mergeCell ref="B36:C36"/>
    <mergeCell ref="D32:E32"/>
    <mergeCell ref="A23:A33"/>
    <mergeCell ref="D35:E35"/>
    <mergeCell ref="D36:E36"/>
    <mergeCell ref="B38:C38"/>
    <mergeCell ref="B39:C39"/>
    <mergeCell ref="B40:C40"/>
    <mergeCell ref="B41:C41"/>
    <mergeCell ref="A42:A49"/>
    <mergeCell ref="B51:C51"/>
    <mergeCell ref="A53:E53"/>
    <mergeCell ref="D43:E43"/>
    <mergeCell ref="D45:E45"/>
    <mergeCell ref="D48:E48"/>
    <mergeCell ref="D51:E51"/>
    <mergeCell ref="D42:E42"/>
  </mergeCells>
  <pageMargins left="0.7" right="0.7" top="0.78740157499999996" bottom="0.78740157499999996" header="0.3" footer="0.3"/>
  <pageSetup paperSize="9" scale="4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workbookViewId="0">
      <selection activeCell="C11" sqref="C11"/>
    </sheetView>
  </sheetViews>
  <sheetFormatPr defaultRowHeight="15" x14ac:dyDescent="0.25"/>
  <cols>
    <col min="1" max="1" width="30.7109375" bestFit="1" customWidth="1"/>
    <col min="2" max="2" width="50.7109375" bestFit="1" customWidth="1"/>
    <col min="3" max="3" width="29.28515625" bestFit="1" customWidth="1"/>
    <col min="4" max="4" width="11.140625" bestFit="1" customWidth="1"/>
  </cols>
  <sheetData>
    <row r="1" spans="1:4" x14ac:dyDescent="0.25">
      <c r="D1" t="s">
        <v>2</v>
      </c>
    </row>
    <row r="2" spans="1:4" x14ac:dyDescent="0.25">
      <c r="C2" t="s">
        <v>4</v>
      </c>
      <c r="D2" t="s">
        <v>3</v>
      </c>
    </row>
    <row r="3" spans="1:4" x14ac:dyDescent="0.25">
      <c r="A3" t="s">
        <v>0</v>
      </c>
    </row>
    <row r="5" spans="1:4" x14ac:dyDescent="0.25">
      <c r="B5" t="s">
        <v>1</v>
      </c>
    </row>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2</vt:i4>
      </vt:variant>
      <vt:variant>
        <vt:lpstr>Pojmenované oblasti</vt:lpstr>
      </vt:variant>
      <vt:variant>
        <vt:i4>5</vt:i4>
      </vt:variant>
    </vt:vector>
  </HeadingPairs>
  <TitlesOfParts>
    <vt:vector size="7" baseType="lpstr">
      <vt:lpstr>Specifikace</vt:lpstr>
      <vt:lpstr>List4</vt:lpstr>
      <vt:lpstr>DruhVZ</vt:lpstr>
      <vt:lpstr>hodnoceni</vt:lpstr>
      <vt:lpstr>kvalifikace</vt:lpstr>
      <vt:lpstr>Specifikace!Oblast_tisku</vt:lpstr>
      <vt:lpstr>TypVZ</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srajbrv</dc:creator>
  <cp:lastModifiedBy>benesovav</cp:lastModifiedBy>
  <cp:lastPrinted>2019-11-12T11:11:35Z</cp:lastPrinted>
  <dcterms:created xsi:type="dcterms:W3CDTF">2014-07-09T13:26:05Z</dcterms:created>
  <dcterms:modified xsi:type="dcterms:W3CDTF">2020-11-23T14:12:00Z</dcterms:modified>
</cp:coreProperties>
</file>