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<sst xmlns="http://schemas.openxmlformats.org/spreadsheetml/2006/main" count="109" uniqueCount="92">
  <si>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</si>
  <si>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</si>
  <si>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</si>
  <si>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</si>
  <si>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</si>
  <si>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</si>
  <si>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</si>
  <si>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</si>
  <si>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</si>
  <si>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</si>
  <si>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</si>
  <si>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</si>
  <si>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</si>
  <si>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</si>
  <si>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</si>
  <si>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</si>
  <si>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</si>
  <si>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</si>
  <si>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</si>
  <si>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klávesnice:</t>
  </si>
  <si>
    <t>HDMI konektor</t>
  </si>
  <si>
    <t>min. 2 roky</t>
  </si>
  <si>
    <t>Hmotnost</t>
  </si>
  <si>
    <t>Grafická karta</t>
  </si>
  <si>
    <t xml:space="preserve">Příloha č. 1 - podrobná specifikace položek </t>
  </si>
  <si>
    <t>Položka</t>
  </si>
  <si>
    <t>Předmět</t>
  </si>
  <si>
    <t>Ks</t>
  </si>
  <si>
    <t>Cena</t>
  </si>
  <si>
    <t>1A</t>
  </si>
  <si>
    <t>Minimální konfigurace:</t>
  </si>
  <si>
    <t>min. 8 GB DDR4</t>
  </si>
  <si>
    <t>Záruka</t>
  </si>
  <si>
    <t>2A</t>
  </si>
  <si>
    <t>Max. cena celkem bez DPH, kterou nelze překročit</t>
  </si>
  <si>
    <t>Celkem</t>
  </si>
  <si>
    <t>Maximální cena celkem bez DPH, kterou nelze překročit</t>
  </si>
  <si>
    <t>Přírodovědecká fakulta</t>
  </si>
  <si>
    <t>CPU x86-64 kompatibilní, integrované grafické jádro, PassMark CPU Mark min. 6400 bodů (2200 single thread) dle www.cpubenchmark.net. Dodavatel uvede celkovou průměrnou hodnotu bodů ze všech měření. Tuto hodnotu zadavatel doporučuje doložit aktuálním printscreenem ze stránky www.cpubenchmark.net</t>
  </si>
  <si>
    <t>min. 480GB,  M.2 PCIe SSD</t>
  </si>
  <si>
    <t>integrovaná</t>
  </si>
  <si>
    <t>grafický výstup</t>
  </si>
  <si>
    <t>15.6", rozlišení min. 1920x1080</t>
  </si>
  <si>
    <t>podsvícená, numerický blok</t>
  </si>
  <si>
    <t>baterie:</t>
  </si>
  <si>
    <t>výdrž na baterii alespoň 9 hodin (udávaná výrobcem, nebo doložená odkazem na testy)</t>
  </si>
  <si>
    <t>síťová karta</t>
  </si>
  <si>
    <t>GLAN (RJ-45 konektor v notebooku, nebo řešeno externí USB síťovou kartou dodanou s notebookem)</t>
  </si>
  <si>
    <t>min. 3 x USB (z toho min. 1x USB 3.0/3.1), Wi-Fi, webkamera</t>
  </si>
  <si>
    <t>hmotnost:</t>
  </si>
  <si>
    <t>max. 1.85kg</t>
  </si>
  <si>
    <t>PřF</t>
  </si>
  <si>
    <t>Uchazeč doplní do zelených políček konkrétní zboží a komponenty, které nabízí.</t>
  </si>
  <si>
    <t>Nabídková cena bez DPH za kus (Kč)</t>
  </si>
  <si>
    <t xml:space="preserve">Počet kusů: </t>
  </si>
  <si>
    <t>Nabízený produkt</t>
  </si>
  <si>
    <t>Produktové číslo (kód výrobce)</t>
  </si>
  <si>
    <t>Typ</t>
  </si>
  <si>
    <t>Úhlopříčka displeje, typ</t>
  </si>
  <si>
    <t>15,3 – 15,6“, IPS</t>
  </si>
  <si>
    <t>Rozlišení displeje</t>
  </si>
  <si>
    <t>1920 x 1080 (Full HD)</t>
  </si>
  <si>
    <t>CPU x86-64 kompatibilní, PassMark CPU Mark min. 19000 bodů (2550 single thread) dle www.cpubenchmark.net, celková průměrná hodnota bodů ze všech měření dle www.cpubenchmark.net</t>
  </si>
  <si>
    <t>Paměť RAM</t>
  </si>
  <si>
    <t>16GB DDR4</t>
  </si>
  <si>
    <t>Počet paměťových slotů (patice, možná výměna RAM modulů).</t>
  </si>
  <si>
    <t>2, možnost  RAM 32GB NTB</t>
  </si>
  <si>
    <t>Disk</t>
  </si>
  <si>
    <t>Min. 512GB SSD M.2 PCIe NVMe</t>
  </si>
  <si>
    <t>Dedikovaná, min. 4GB GDDR6, Passmark Videocard Average G3D Mark min. 7600 (www.videocardbenchmark.net).</t>
  </si>
  <si>
    <t>Grafický výstup</t>
  </si>
  <si>
    <t>HDMI</t>
  </si>
  <si>
    <t>Bezdrátová konektivita</t>
  </si>
  <si>
    <t>Min. WiFi ac</t>
  </si>
  <si>
    <t>Síťová pevná konektivita</t>
  </si>
  <si>
    <t>GLAN (100/1000, ETH RJ-45)</t>
  </si>
  <si>
    <t>Ostatní</t>
  </si>
  <si>
    <t>BT 5.0, HD kamera</t>
  </si>
  <si>
    <t xml:space="preserve">USB porty: </t>
  </si>
  <si>
    <t>Ano min. 4 x USB port. Z čehož min. 1x Type-C 3.1/3.2 (s podporou DP – Display Port) a min. 2X 3.0/3.1.</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</si>
  <si>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</si>
  <si>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</si>
  <si>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</si>
  <si>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</si>
  <si>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Vestavěné s numerickou částí, klávesnice podsvícená</t>
  </si>
  <si>
    <t>Maximálně 2.5 Kg</t>
  </si>
  <si>
    <t>Součástí dodávy</t>
  </si>
  <si>
    <t>Napájecí adaptér</t>
  </si>
  <si>
    <t>2 roky</t>
  </si>
  <si>
    <t>notebook výkonný</t>
  </si>
  <si>
    <t>FUD</t>
  </si>
  <si>
    <t>Fakulta umění a designu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</si>
</sst>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1"/>
      <name val="Arial"/>
      <family val="2"/>
    </font>
    <font>
      <b/>
      <sz val="10"/>
      <name val="Arial"/>
      <family val="2"/>
    </font>
    <font>
      <b/>
      <sz val="10"/>
      <color rgb="FF000000"/>
      <name val="Arial"/>
      <family val="2"/>
    </font>
    <font>
      <i/>
      <sz val="10"/>
      <color rgb="FF000000"/>
      <name val="Arial"/>
      <family val="2"/>
    </font>
    <font>
      <u val="single"/>
      <sz val="11"/>
      <color rgb="FF0563C1"/>
      <name val="Calibri"/>
      <family val="2"/>
    </font>
    <font>
      <sz val="10"/>
      <color rgb="FF0000FF"/>
      <name val="Arial"/>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FAC090"/>
        <bgColor indexed="64"/>
      </patternFill>
    </fill>
    <fill>
      <patternFill patternType="solid">
        <fgColor rgb="FFCCFFCC"/>
        <bgColor indexed="64"/>
      </patternFill>
    </fill>
    <fill>
      <patternFill patternType="solid">
        <fgColor indexed="11"/>
        <bgColor indexed="64"/>
      </patternFill>
    </fill>
    <fill>
      <patternFill patternType="solid">
        <fgColor rgb="FF99FF99"/>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s>
  <borders count="26">
    <border>
      <left/>
      <right/>
      <top/>
      <bottom/>
      <diagonal/>
    </border>
    <border>
      <left style="thin"/>
      <right style="thin"/>
      <top/>
      <bottom style="thin"/>
    </border>
    <border>
      <left style="thin"/>
      <right style="thin"/>
      <top style="thin"/>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style="medium"/>
      <bottom style="thin"/>
    </border>
    <border>
      <left style="medium"/>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xf numFmtId="0" fontId="12" fillId="0" borderId="0" applyBorder="0" applyProtection="0">
      <alignment/>
    </xf>
  </cellStyleXfs>
  <cellXfs count="87">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3" xfId="0" applyFont="1" applyFill="1" applyBorder="1" applyAlignment="1">
      <alignment horizontal="lef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2" fillId="3" borderId="1" xfId="0" applyFont="1" applyFill="1" applyBorder="1" applyAlignment="1">
      <alignment horizontal="center" wrapText="1"/>
    </xf>
    <xf numFmtId="4" fontId="2" fillId="0" borderId="0" xfId="0" applyNumberFormat="1" applyFont="1" applyBorder="1" applyAlignment="1">
      <alignment horizontal="right" vertical="center"/>
    </xf>
    <xf numFmtId="0" fontId="4" fillId="0" borderId="0" xfId="0" applyFont="1" applyAlignment="1">
      <alignment horizontal="center" vertical="center"/>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2" fillId="3" borderId="4" xfId="0" applyFont="1" applyFill="1" applyBorder="1" applyAlignment="1">
      <alignment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2" fillId="0" borderId="0" xfId="0" applyFont="1" applyAlignment="1">
      <alignment horizontal="center" vertic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2" borderId="4" xfId="0" applyFont="1" applyFill="1" applyBorder="1" applyAlignment="1">
      <alignment vertical="top" wrapText="1"/>
    </xf>
    <xf numFmtId="0" fontId="2" fillId="2" borderId="12" xfId="0" applyFont="1" applyFill="1" applyBorder="1" applyAlignment="1">
      <alignment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3" fontId="2" fillId="2" borderId="14" xfId="0" applyNumberFormat="1" applyFont="1" applyFill="1" applyBorder="1" applyAlignment="1">
      <alignment vertical="top" wrapText="1"/>
    </xf>
    <xf numFmtId="3" fontId="2" fillId="2" borderId="3" xfId="0" applyNumberFormat="1" applyFont="1" applyFill="1" applyBorder="1" applyAlignment="1">
      <alignment vertical="top" wrapText="1"/>
    </xf>
    <xf numFmtId="0" fontId="4" fillId="2" borderId="15" xfId="0" applyFont="1" applyFill="1" applyBorder="1" applyAlignment="1">
      <alignment vertical="top" wrapText="1"/>
    </xf>
    <xf numFmtId="0" fontId="3" fillId="2" borderId="14" xfId="0" applyFont="1" applyFill="1" applyBorder="1" applyAlignment="1">
      <alignment horizontal="left" vertical="top" wrapText="1"/>
    </xf>
    <xf numFmtId="0" fontId="6" fillId="5" borderId="7" xfId="0" applyFont="1" applyFill="1" applyBorder="1" applyAlignment="1">
      <alignment horizontal="lef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16" xfId="0" applyFont="1" applyFill="1" applyBorder="1" applyAlignment="1">
      <alignment vertical="top" wrapText="1"/>
    </xf>
    <xf numFmtId="0" fontId="6" fillId="5" borderId="16" xfId="0" applyFont="1" applyFill="1" applyBorder="1" applyAlignment="1">
      <alignment vertical="top" wrapText="1"/>
    </xf>
    <xf numFmtId="0" fontId="6" fillId="5" borderId="3" xfId="0" applyFont="1" applyFill="1" applyBorder="1" applyAlignment="1">
      <alignment vertical="top" wrapText="1"/>
    </xf>
    <xf numFmtId="0" fontId="2" fillId="4" borderId="7" xfId="0" applyFont="1" applyFill="1" applyBorder="1" applyAlignment="1">
      <alignment horizontal="center" vertical="top" wrapText="1"/>
    </xf>
    <xf numFmtId="0" fontId="2" fillId="4" borderId="7" xfId="0" applyFont="1" applyFill="1" applyBorder="1" applyAlignment="1">
      <alignment horizontal="center" vertical="top" wrapText="1"/>
    </xf>
    <xf numFmtId="0" fontId="3" fillId="2" borderId="17" xfId="0" applyFont="1" applyFill="1" applyBorder="1" applyAlignment="1">
      <alignment horizontal="left" vertical="top" wrapText="1"/>
    </xf>
    <xf numFmtId="0" fontId="8"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3" fontId="3" fillId="8" borderId="21" xfId="0" applyNumberFormat="1" applyFont="1" applyFill="1" applyBorder="1" applyAlignment="1">
      <alignment horizontal="left" vertical="top" wrapText="1"/>
    </xf>
    <xf numFmtId="3" fontId="3" fillId="8" borderId="22" xfId="0" applyNumberFormat="1" applyFont="1" applyFill="1" applyBorder="1" applyAlignment="1">
      <alignment horizontal="left" vertical="top" wrapText="1"/>
    </xf>
    <xf numFmtId="0" fontId="3" fillId="2" borderId="23" xfId="0" applyFont="1" applyFill="1" applyBorder="1" applyAlignment="1">
      <alignment horizontal="left" vertical="top" wrapText="1"/>
    </xf>
    <xf numFmtId="0" fontId="10" fillId="9" borderId="24" xfId="0" applyFont="1" applyFill="1" applyBorder="1" applyAlignment="1">
      <alignment horizontal="center"/>
    </xf>
    <xf numFmtId="0" fontId="10" fillId="10" borderId="2" xfId="0" applyFont="1" applyFill="1" applyBorder="1" applyAlignment="1">
      <alignment horizontal="center"/>
    </xf>
    <xf numFmtId="0" fontId="10" fillId="11" borderId="3" xfId="0" applyFont="1" applyFill="1" applyBorder="1" applyAlignment="1">
      <alignment horizontal="left"/>
    </xf>
    <xf numFmtId="0" fontId="10" fillId="11" borderId="25" xfId="0" applyFont="1" applyFill="1" applyBorder="1" applyAlignment="1">
      <alignment horizontal="left"/>
    </xf>
    <xf numFmtId="0" fontId="10" fillId="11" borderId="23" xfId="0" applyFont="1" applyFill="1" applyBorder="1" applyAlignment="1">
      <alignment vertical="top" wrapText="1"/>
    </xf>
    <xf numFmtId="0" fontId="6" fillId="12" borderId="8" xfId="0" applyFont="1" applyFill="1" applyBorder="1" applyAlignment="1">
      <alignment horizontal="center" vertical="top" wrapText="1"/>
    </xf>
    <xf numFmtId="0" fontId="10" fillId="11" borderId="3" xfId="0" applyFont="1" applyFill="1" applyBorder="1" applyAlignment="1">
      <alignment vertical="top" wrapText="1"/>
    </xf>
    <xf numFmtId="0" fontId="10" fillId="11" borderId="8" xfId="0" applyFont="1" applyFill="1" applyBorder="1" applyAlignment="1">
      <alignment horizontal="left" vertical="top" wrapText="1"/>
    </xf>
    <xf numFmtId="0" fontId="10" fillId="11" borderId="3" xfId="0" applyFont="1" applyFill="1" applyBorder="1" applyAlignment="1">
      <alignment horizontal="left" vertical="top" wrapText="1"/>
    </xf>
    <xf numFmtId="0" fontId="6" fillId="11" borderId="17" xfId="0" applyFont="1" applyFill="1" applyBorder="1" applyAlignment="1">
      <alignment vertical="top" wrapText="1"/>
    </xf>
    <xf numFmtId="0" fontId="10" fillId="11" borderId="3" xfId="0" applyFont="1" applyFill="1" applyBorder="1" applyAlignment="1">
      <alignment horizontal="center" vertical="top" wrapText="1"/>
    </xf>
    <xf numFmtId="0" fontId="4" fillId="11" borderId="17" xfId="0" applyFont="1" applyFill="1" applyBorder="1" applyAlignment="1">
      <alignment vertical="top" wrapText="1"/>
    </xf>
    <xf numFmtId="0" fontId="11" fillId="12" borderId="3" xfId="0" applyFont="1" applyFill="1" applyBorder="1" applyAlignment="1">
      <alignment horizontal="center" vertical="top" wrapText="1"/>
    </xf>
    <xf numFmtId="0" fontId="10" fillId="11" borderId="8" xfId="0" applyFont="1" applyFill="1" applyBorder="1" applyAlignment="1">
      <alignment horizontal="left" vertical="top" wrapText="1"/>
    </xf>
    <xf numFmtId="0" fontId="6" fillId="11" borderId="23" xfId="0" applyFont="1" applyFill="1" applyBorder="1" applyAlignment="1">
      <alignment vertical="top" wrapText="1"/>
    </xf>
    <xf numFmtId="0" fontId="6" fillId="11" borderId="3" xfId="0" applyFont="1" applyFill="1" applyBorder="1" applyAlignment="1">
      <alignment vertical="top" wrapText="1"/>
    </xf>
    <xf numFmtId="0" fontId="6" fillId="11" borderId="0" xfId="0" applyFont="1" applyFill="1" applyBorder="1" applyAlignment="1">
      <alignment vertical="top" wrapText="1"/>
    </xf>
    <xf numFmtId="0" fontId="6" fillId="12" borderId="7" xfId="0" applyFont="1" applyFill="1" applyBorder="1" applyAlignment="1">
      <alignment horizontal="center" vertical="top" wrapText="1"/>
    </xf>
    <xf numFmtId="0" fontId="6" fillId="11" borderId="14" xfId="0" applyFont="1" applyFill="1" applyBorder="1" applyAlignment="1">
      <alignment vertical="top" wrapText="1"/>
    </xf>
    <xf numFmtId="0" fontId="11" fillId="12" borderId="7" xfId="0" applyFont="1" applyFill="1" applyBorder="1" applyAlignment="1">
      <alignment horizontal="center" vertical="top" wrapText="1"/>
    </xf>
    <xf numFmtId="0" fontId="11" fillId="12" borderId="8" xfId="0" applyFont="1" applyFill="1" applyBorder="1" applyAlignment="1">
      <alignment horizontal="center" vertical="top" wrapText="1"/>
    </xf>
    <xf numFmtId="0" fontId="1" fillId="11" borderId="17" xfId="0" applyFont="1" applyFill="1" applyBorder="1" applyAlignment="1">
      <alignment vertical="top" wrapText="1"/>
    </xf>
    <xf numFmtId="0" fontId="12" fillId="12" borderId="3" xfId="23" applyFill="1" applyBorder="1" applyAlignment="1" applyProtection="1">
      <alignment horizontal="center" vertical="top" wrapText="1"/>
      <protection/>
    </xf>
    <xf numFmtId="0" fontId="12" fillId="12" borderId="7" xfId="23" applyFill="1" applyBorder="1" applyAlignment="1" applyProtection="1">
      <alignment horizontal="center" vertical="top" wrapText="1"/>
      <protection/>
    </xf>
    <xf numFmtId="0" fontId="13" fillId="11" borderId="17" xfId="0" applyFont="1" applyFill="1" applyBorder="1" applyAlignment="1">
      <alignment vertical="top" wrapText="1"/>
    </xf>
    <xf numFmtId="0" fontId="6" fillId="11" borderId="3" xfId="0" applyFont="1" applyFill="1" applyBorder="1" applyAlignment="1">
      <alignment vertical="top" wrapText="1"/>
    </xf>
    <xf numFmtId="0" fontId="1" fillId="11" borderId="3" xfId="0" applyFont="1" applyFill="1" applyBorder="1" applyAlignment="1">
      <alignment horizontal="left" vertical="top" wrapText="1"/>
    </xf>
    <xf numFmtId="0" fontId="6" fillId="12" borderId="3" xfId="0" applyFont="1" applyFill="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69"/>
  <sheetViews>
    <sheetView tabSelected="1" workbookViewId="0" topLeftCell="A52">
      <selection activeCell="H17" sqref="H17"/>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7.00390625" style="4" customWidth="1"/>
  </cols>
  <sheetData>
    <row r="1" ht="15"/>
    <row r="6" spans="1:5" ht="15">
      <c r="A6" s="26" t="s">
        <v>24</v>
      </c>
      <c r="B6" s="26"/>
      <c r="C6" s="26"/>
      <c r="D6" s="26"/>
      <c r="E6" s="26"/>
    </row>
    <row r="7" spans="1:5" s="1" customFormat="1" ht="15">
      <c r="A7" s="5"/>
      <c r="B7" s="5"/>
      <c r="C7" s="5"/>
      <c r="D7" s="5"/>
      <c r="E7" s="5"/>
    </row>
    <row r="8" spans="1:5" s="1" customFormat="1" ht="51.75">
      <c r="A8" s="6" t="s">
        <v>25</v>
      </c>
      <c r="B8" s="6" t="s">
        <v>26</v>
      </c>
      <c r="C8" s="6" t="s">
        <v>27</v>
      </c>
      <c r="D8" s="6" t="s">
        <v>28</v>
      </c>
      <c r="E8" s="16" t="s">
        <v>34</v>
      </c>
    </row>
    <row r="9" spans="1:5" s="1" customFormat="1" ht="15">
      <c r="A9" s="27" t="s">
        <v>37</v>
      </c>
      <c r="B9" s="28"/>
      <c r="C9" s="28"/>
      <c r="D9" s="28"/>
      <c r="E9" s="29"/>
    </row>
    <row r="10" spans="1:5" s="1" customFormat="1" ht="15">
      <c r="A10" s="7" t="s">
        <v>29</v>
      </c>
      <c r="B10" s="7" t="s">
        <v>10</v>
      </c>
      <c r="C10" s="7">
        <v>1</v>
      </c>
      <c r="D10" s="8">
        <v>16528</v>
      </c>
      <c r="E10" s="8">
        <f>C10*D10</f>
        <v>16528</v>
      </c>
    </row>
    <row r="11" spans="1:5" s="1" customFormat="1" ht="15">
      <c r="A11" s="9"/>
      <c r="B11" s="9"/>
      <c r="C11" s="9"/>
      <c r="D11" s="10"/>
      <c r="E11" s="11">
        <f>SUM(E10:E10)</f>
        <v>16528</v>
      </c>
    </row>
    <row r="12" spans="1:5" s="1" customFormat="1" ht="15">
      <c r="A12" s="5"/>
      <c r="B12" s="5"/>
      <c r="C12" s="5"/>
      <c r="D12" s="5"/>
      <c r="E12" s="5"/>
    </row>
    <row r="13" spans="1:5" s="1" customFormat="1" ht="51.75">
      <c r="A13" s="6" t="s">
        <v>25</v>
      </c>
      <c r="B13" s="6" t="s">
        <v>26</v>
      </c>
      <c r="C13" s="6" t="s">
        <v>27</v>
      </c>
      <c r="D13" s="6" t="s">
        <v>28</v>
      </c>
      <c r="E13" s="16" t="s">
        <v>36</v>
      </c>
    </row>
    <row r="14" spans="1:5" s="1" customFormat="1" ht="15">
      <c r="A14" s="27" t="s">
        <v>91</v>
      </c>
      <c r="B14" s="28"/>
      <c r="C14" s="28"/>
      <c r="D14" s="28"/>
      <c r="E14" s="29"/>
    </row>
    <row r="15" spans="1:5" s="1" customFormat="1" ht="15">
      <c r="A15" s="7" t="s">
        <v>33</v>
      </c>
      <c r="B15" s="7" t="s">
        <v>89</v>
      </c>
      <c r="C15" s="7">
        <v>1</v>
      </c>
      <c r="D15" s="8">
        <v>30000</v>
      </c>
      <c r="E15" s="8">
        <f>D15*C15</f>
        <v>30000</v>
      </c>
    </row>
    <row r="16" spans="1:5" s="1" customFormat="1" ht="15">
      <c r="A16" s="9"/>
      <c r="B16" s="9"/>
      <c r="C16" s="9"/>
      <c r="D16" s="10"/>
      <c r="E16" s="11">
        <f>SUM(E15:E15)</f>
        <v>30000</v>
      </c>
    </row>
    <row r="17" spans="1:5" s="1" customFormat="1" ht="15">
      <c r="A17" s="5"/>
      <c r="B17" s="18"/>
      <c r="C17" s="18"/>
      <c r="D17" s="18"/>
      <c r="E17" s="18"/>
    </row>
    <row r="18" spans="1:5" ht="15">
      <c r="A18" s="2"/>
      <c r="B18" s="2"/>
      <c r="C18" s="2"/>
      <c r="D18" s="17" t="s">
        <v>35</v>
      </c>
      <c r="E18" s="3">
        <f>E11+E16</f>
        <v>46528</v>
      </c>
    </row>
    <row r="20" ht="15.75" thickBot="1"/>
    <row r="21" spans="1:5" ht="15">
      <c r="A21" s="49" t="s">
        <v>1</v>
      </c>
      <c r="B21" s="50"/>
      <c r="C21" s="50"/>
      <c r="D21" s="50"/>
      <c r="E21" s="51"/>
    </row>
    <row r="22" spans="1:5" ht="15">
      <c r="A22" s="27" t="s">
        <v>51</v>
      </c>
      <c r="B22" s="28"/>
      <c r="C22" s="28"/>
      <c r="D22" s="28"/>
      <c r="E22" s="29"/>
    </row>
    <row r="23" spans="1:5" ht="26.25" thickBot="1">
      <c r="A23" s="30" t="s">
        <v>29</v>
      </c>
      <c r="B23" s="31" t="s">
        <v>2</v>
      </c>
      <c r="C23" s="32"/>
      <c r="D23" s="33" t="s">
        <v>3</v>
      </c>
      <c r="E23" s="34"/>
    </row>
    <row r="24" spans="1:5" ht="26.25" thickBot="1">
      <c r="A24" s="21" t="s">
        <v>0</v>
      </c>
      <c r="B24" s="52"/>
      <c r="C24" s="53"/>
      <c r="D24" s="12" t="s">
        <v>4</v>
      </c>
      <c r="E24" s="35"/>
    </row>
    <row r="25" spans="1:5" ht="15.75" thickBot="1">
      <c r="A25" s="13" t="s">
        <v>5</v>
      </c>
      <c r="B25" s="54">
        <v>1</v>
      </c>
      <c r="C25" s="55"/>
      <c r="D25" s="12" t="s">
        <v>6</v>
      </c>
      <c r="E25" s="35"/>
    </row>
    <row r="26" spans="1:5" ht="26.25" thickBot="1">
      <c r="A26" s="36" t="s">
        <v>7</v>
      </c>
      <c r="B26" s="56"/>
      <c r="C26" s="57"/>
      <c r="D26" s="12" t="s">
        <v>8</v>
      </c>
      <c r="E26" s="35"/>
    </row>
    <row r="27" spans="1:5" ht="15.75" thickBot="1">
      <c r="A27" s="58" t="s">
        <v>30</v>
      </c>
      <c r="B27" s="14" t="s">
        <v>9</v>
      </c>
      <c r="C27" s="15" t="s">
        <v>10</v>
      </c>
      <c r="D27" s="24"/>
      <c r="E27" s="25"/>
    </row>
    <row r="28" spans="1:5" ht="141" thickBot="1">
      <c r="A28" s="37"/>
      <c r="B28" s="14" t="s">
        <v>11</v>
      </c>
      <c r="C28" s="15" t="s">
        <v>38</v>
      </c>
      <c r="D28" s="22"/>
      <c r="E28" s="23"/>
    </row>
    <row r="29" spans="1:5" ht="15.75" thickBot="1">
      <c r="A29" s="37"/>
      <c r="B29" s="14" t="s">
        <v>12</v>
      </c>
      <c r="C29" s="15" t="s">
        <v>31</v>
      </c>
      <c r="D29" s="22"/>
      <c r="E29" s="23"/>
    </row>
    <row r="30" spans="1:5" ht="15.75" thickBot="1">
      <c r="A30" s="37"/>
      <c r="B30" s="14" t="s">
        <v>13</v>
      </c>
      <c r="C30" s="15" t="s">
        <v>39</v>
      </c>
      <c r="D30" s="19"/>
      <c r="E30" s="20"/>
    </row>
    <row r="31" spans="1:5" ht="15.75" thickBot="1">
      <c r="A31" s="37"/>
      <c r="B31" s="14" t="s">
        <v>23</v>
      </c>
      <c r="C31" s="15" t="s">
        <v>40</v>
      </c>
      <c r="D31" s="22"/>
      <c r="E31" s="23"/>
    </row>
    <row r="32" spans="1:5" ht="15.75" thickBot="1">
      <c r="A32" s="37"/>
      <c r="B32" s="14" t="s">
        <v>41</v>
      </c>
      <c r="C32" s="15" t="s">
        <v>20</v>
      </c>
      <c r="D32" s="19"/>
      <c r="E32" s="20"/>
    </row>
    <row r="33" spans="1:5" ht="15.75" thickBot="1">
      <c r="A33" s="37"/>
      <c r="B33" s="14" t="s">
        <v>14</v>
      </c>
      <c r="C33" s="15" t="s">
        <v>42</v>
      </c>
      <c r="D33" s="22"/>
      <c r="E33" s="23"/>
    </row>
    <row r="34" spans="1:5" ht="115.5" thickBot="1">
      <c r="A34" s="37"/>
      <c r="B34" s="14" t="s">
        <v>15</v>
      </c>
      <c r="C34" s="38" t="s">
        <v>16</v>
      </c>
      <c r="D34" s="22"/>
      <c r="E34" s="23"/>
    </row>
    <row r="35" spans="1:5" ht="15.75" thickBot="1">
      <c r="A35" s="37"/>
      <c r="B35" s="39" t="s">
        <v>19</v>
      </c>
      <c r="C35" s="38" t="s">
        <v>43</v>
      </c>
      <c r="D35" s="19"/>
      <c r="E35" s="20"/>
    </row>
    <row r="36" spans="1:5" ht="39" thickBot="1">
      <c r="A36" s="37"/>
      <c r="B36" s="40" t="s">
        <v>44</v>
      </c>
      <c r="C36" s="38" t="s">
        <v>45</v>
      </c>
      <c r="D36" s="19"/>
      <c r="E36" s="20"/>
    </row>
    <row r="37" spans="1:5" ht="51.75" thickBot="1">
      <c r="A37" s="37"/>
      <c r="B37" s="41" t="s">
        <v>46</v>
      </c>
      <c r="C37" s="38" t="s">
        <v>47</v>
      </c>
      <c r="D37" s="19"/>
      <c r="E37" s="20"/>
    </row>
    <row r="38" spans="1:5" ht="26.25" thickBot="1">
      <c r="A38" s="37"/>
      <c r="B38" s="42" t="s">
        <v>17</v>
      </c>
      <c r="C38" s="43" t="s">
        <v>48</v>
      </c>
      <c r="D38" s="44"/>
      <c r="E38" s="23"/>
    </row>
    <row r="39" spans="1:5" ht="15.75" thickBot="1">
      <c r="A39" s="37"/>
      <c r="B39" s="42" t="s">
        <v>49</v>
      </c>
      <c r="C39" s="43" t="s">
        <v>50</v>
      </c>
      <c r="D39" s="45"/>
      <c r="E39" s="20"/>
    </row>
    <row r="40" spans="1:5" ht="15.75" thickBot="1">
      <c r="A40" s="37"/>
      <c r="B40" s="41" t="s">
        <v>18</v>
      </c>
      <c r="C40" s="40" t="s">
        <v>21</v>
      </c>
      <c r="D40" s="45"/>
      <c r="E40" s="20"/>
    </row>
    <row r="41" spans="1:5" ht="15.75" thickBot="1">
      <c r="A41" s="46"/>
      <c r="B41" s="41"/>
      <c r="C41" s="40"/>
      <c r="D41" s="47"/>
      <c r="E41" s="48"/>
    </row>
    <row r="43" ht="15.75" thickBot="1"/>
    <row r="44" spans="1:5" ht="15">
      <c r="A44" s="59" t="s">
        <v>52</v>
      </c>
      <c r="B44" s="59"/>
      <c r="C44" s="59"/>
      <c r="D44" s="59"/>
      <c r="E44" s="59"/>
    </row>
    <row r="45" spans="1:5" ht="15.75" thickBot="1">
      <c r="A45" s="60" t="s">
        <v>90</v>
      </c>
      <c r="B45" s="60"/>
      <c r="C45" s="60"/>
      <c r="D45" s="60"/>
      <c r="E45" s="60"/>
    </row>
    <row r="46" spans="1:5" ht="26.25" thickBot="1">
      <c r="A46" s="61"/>
      <c r="B46" s="62" t="s">
        <v>2</v>
      </c>
      <c r="C46" s="62"/>
      <c r="D46" s="63" t="s">
        <v>53</v>
      </c>
      <c r="E46" s="64"/>
    </row>
    <row r="47" spans="1:5" ht="26.25" thickBot="1">
      <c r="A47" s="65" t="s">
        <v>89</v>
      </c>
      <c r="B47" s="66"/>
      <c r="C47" s="66"/>
      <c r="D47" s="67" t="s">
        <v>4</v>
      </c>
      <c r="E47" s="64"/>
    </row>
    <row r="48" spans="1:5" ht="15.75" thickBot="1">
      <c r="A48" s="68" t="s">
        <v>54</v>
      </c>
      <c r="B48" s="69">
        <v>1</v>
      </c>
      <c r="C48" s="69"/>
      <c r="D48" s="67" t="s">
        <v>6</v>
      </c>
      <c r="E48" s="64"/>
    </row>
    <row r="49" spans="1:5" ht="26.25" thickBot="1">
      <c r="A49" s="70" t="s">
        <v>55</v>
      </c>
      <c r="B49" s="71"/>
      <c r="C49" s="71"/>
      <c r="D49" s="72" t="s">
        <v>8</v>
      </c>
      <c r="E49" s="64"/>
    </row>
    <row r="50" spans="1:5" ht="26.25" thickBot="1">
      <c r="A50" s="70" t="s">
        <v>56</v>
      </c>
      <c r="B50" s="71"/>
      <c r="C50" s="71"/>
      <c r="D50" s="72"/>
      <c r="E50" s="64"/>
    </row>
    <row r="51" spans="1:5" ht="15.75" thickBot="1">
      <c r="A51" s="73" t="s">
        <v>30</v>
      </c>
      <c r="B51" s="74" t="s">
        <v>57</v>
      </c>
      <c r="C51" s="74" t="s">
        <v>0</v>
      </c>
      <c r="D51" s="71"/>
      <c r="E51" s="71"/>
    </row>
    <row r="52" spans="1:5" ht="15.75" thickBot="1">
      <c r="A52" s="75"/>
      <c r="B52" s="74" t="s">
        <v>58</v>
      </c>
      <c r="C52" s="74" t="s">
        <v>59</v>
      </c>
      <c r="D52" s="76"/>
      <c r="E52" s="64"/>
    </row>
    <row r="53" spans="1:5" ht="15.75" thickBot="1">
      <c r="A53" s="77"/>
      <c r="B53" s="68" t="s">
        <v>60</v>
      </c>
      <c r="C53" s="68" t="s">
        <v>61</v>
      </c>
      <c r="D53" s="78"/>
      <c r="E53" s="79"/>
    </row>
    <row r="54" spans="1:5" ht="90" thickBot="1">
      <c r="A54" s="77"/>
      <c r="B54" s="68" t="s">
        <v>11</v>
      </c>
      <c r="C54" s="80" t="s">
        <v>62</v>
      </c>
      <c r="D54" s="76"/>
      <c r="E54" s="64"/>
    </row>
    <row r="55" spans="1:5" ht="15.75" thickBot="1">
      <c r="A55" s="77"/>
      <c r="B55" s="68" t="s">
        <v>63</v>
      </c>
      <c r="C55" s="68" t="s">
        <v>64</v>
      </c>
      <c r="D55" s="81"/>
      <c r="E55" s="81"/>
    </row>
    <row r="56" spans="1:5" ht="26.25" thickBot="1">
      <c r="A56" s="77"/>
      <c r="B56" s="68" t="s">
        <v>65</v>
      </c>
      <c r="C56" s="68" t="s">
        <v>66</v>
      </c>
      <c r="D56" s="81"/>
      <c r="E56" s="81"/>
    </row>
    <row r="57" spans="1:5" ht="26.25" thickBot="1">
      <c r="A57" s="77"/>
      <c r="B57" s="68" t="s">
        <v>67</v>
      </c>
      <c r="C57" s="68" t="s">
        <v>68</v>
      </c>
      <c r="D57" s="82"/>
      <c r="E57" s="64"/>
    </row>
    <row r="58" spans="1:5" ht="51.75" thickBot="1">
      <c r="A58" s="77"/>
      <c r="B58" s="68" t="s">
        <v>23</v>
      </c>
      <c r="C58" s="83" t="s">
        <v>69</v>
      </c>
      <c r="D58" s="82"/>
      <c r="E58" s="64"/>
    </row>
    <row r="59" spans="1:5" ht="15.75" thickBot="1">
      <c r="A59" s="77"/>
      <c r="B59" s="68" t="s">
        <v>70</v>
      </c>
      <c r="C59" s="68" t="s">
        <v>71</v>
      </c>
      <c r="D59" s="82"/>
      <c r="E59" s="64"/>
    </row>
    <row r="60" spans="1:5" ht="15.75" thickBot="1">
      <c r="A60" s="77"/>
      <c r="B60" s="68" t="s">
        <v>72</v>
      </c>
      <c r="C60" s="68" t="s">
        <v>73</v>
      </c>
      <c r="D60" s="81"/>
      <c r="E60" s="81"/>
    </row>
    <row r="61" spans="1:5" ht="15.75" thickBot="1">
      <c r="A61" s="77"/>
      <c r="B61" s="68" t="s">
        <v>74</v>
      </c>
      <c r="C61" s="68" t="s">
        <v>75</v>
      </c>
      <c r="D61" s="76"/>
      <c r="E61" s="64"/>
    </row>
    <row r="62" spans="1:5" ht="15.75" thickBot="1">
      <c r="A62" s="77"/>
      <c r="B62" s="68" t="s">
        <v>76</v>
      </c>
      <c r="C62" s="68" t="s">
        <v>77</v>
      </c>
      <c r="D62" s="76"/>
      <c r="E62" s="64"/>
    </row>
    <row r="63" spans="1:5" ht="51.75" thickBot="1">
      <c r="A63" s="75"/>
      <c r="B63" s="74" t="s">
        <v>78</v>
      </c>
      <c r="C63" s="68" t="s">
        <v>79</v>
      </c>
      <c r="D63" s="76"/>
      <c r="E63" s="64"/>
    </row>
    <row r="64" spans="1:5" ht="128.25" thickBot="1">
      <c r="A64" s="75"/>
      <c r="B64" s="68" t="s">
        <v>15</v>
      </c>
      <c r="C64" s="80" t="s">
        <v>80</v>
      </c>
      <c r="D64" s="76"/>
      <c r="E64" s="64"/>
    </row>
    <row r="65" spans="1:5" ht="15.75" thickBot="1">
      <c r="A65" s="75"/>
      <c r="B65" s="68" t="s">
        <v>81</v>
      </c>
      <c r="C65" s="80" t="s">
        <v>82</v>
      </c>
      <c r="D65" s="76"/>
      <c r="E65" s="64"/>
    </row>
    <row r="66" spans="1:5" ht="26.25" thickBot="1">
      <c r="A66" s="75"/>
      <c r="B66" s="68" t="s">
        <v>83</v>
      </c>
      <c r="C66" s="80" t="s">
        <v>84</v>
      </c>
      <c r="D66" s="76"/>
      <c r="E66" s="64"/>
    </row>
    <row r="67" spans="1:5" ht="15.75" thickBot="1">
      <c r="A67" s="84" t="s">
        <v>76</v>
      </c>
      <c r="B67" s="68" t="s">
        <v>22</v>
      </c>
      <c r="C67" s="80" t="s">
        <v>85</v>
      </c>
      <c r="D67" s="76"/>
      <c r="E67" s="64"/>
    </row>
    <row r="68" spans="1:5" ht="15.75" thickBot="1">
      <c r="A68" s="84"/>
      <c r="B68" s="68" t="s">
        <v>86</v>
      </c>
      <c r="C68" s="80" t="s">
        <v>87</v>
      </c>
      <c r="D68" s="76"/>
      <c r="E68" s="64"/>
    </row>
    <row r="69" spans="1:5" ht="15.75" thickBot="1">
      <c r="A69" s="74" t="s">
        <v>32</v>
      </c>
      <c r="B69" s="85" t="s">
        <v>88</v>
      </c>
      <c r="C69" s="85"/>
      <c r="D69" s="86"/>
      <c r="E69" s="86"/>
    </row>
  </sheetData>
  <mergeCells count="32">
    <mergeCell ref="D55:E55"/>
    <mergeCell ref="D56:E56"/>
    <mergeCell ref="A67:A68"/>
    <mergeCell ref="B69:C69"/>
    <mergeCell ref="B23:C23"/>
    <mergeCell ref="A6:E6"/>
    <mergeCell ref="A21:E21"/>
    <mergeCell ref="A9:E9"/>
    <mergeCell ref="A14:E14"/>
    <mergeCell ref="A22:E22"/>
    <mergeCell ref="D27:E27"/>
    <mergeCell ref="D28:E28"/>
    <mergeCell ref="D31:E31"/>
    <mergeCell ref="D34:E34"/>
    <mergeCell ref="D29:E29"/>
    <mergeCell ref="D33:E33"/>
    <mergeCell ref="B26:C26"/>
    <mergeCell ref="A27:A41"/>
    <mergeCell ref="D38:E38"/>
    <mergeCell ref="D41:E41"/>
    <mergeCell ref="B24:C24"/>
    <mergeCell ref="B25:C25"/>
    <mergeCell ref="D51:E51"/>
    <mergeCell ref="A44:E44"/>
    <mergeCell ref="A45:E45"/>
    <mergeCell ref="B46:C46"/>
    <mergeCell ref="B47:C47"/>
    <mergeCell ref="B48:C48"/>
    <mergeCell ref="B49:C49"/>
    <mergeCell ref="B50:C50"/>
    <mergeCell ref="D60:E60"/>
    <mergeCell ref="D69:E69"/>
  </mergeCells>
  <hyperlinks>
    <hyperlink ref="C58" r:id="rId1" display="http://www.videocardbenchmark.net/"/>
  </hyperlink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2020-10-22T12:25:14Z</dcterms:modified>
  <cp:category/>
  <cp:version/>
  <cp:contentType/>
  <cp:contentStatus/>
</cp:coreProperties>
</file>