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19035" windowHeight="11595"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DrozdovaK</author>
  </authors>
  <commentList>
    <comment ref="D10" authorId="0">
      <text>
        <r>
          <rPr>
            <b/>
            <sz val="9"/>
            <rFont val="Tahoma"/>
            <family val="2"/>
          </rPr>
          <t>DrozdovaK:</t>
        </r>
        <r>
          <rPr>
            <sz val="9"/>
            <rFont val="Tahoma"/>
            <family val="2"/>
          </rPr>
          <t xml:space="preserve">
Zde dopňte.</t>
        </r>
      </text>
    </comment>
    <comment ref="E10" authorId="0">
      <text>
        <r>
          <rPr>
            <b/>
            <sz val="9"/>
            <rFont val="Tahoma"/>
            <family val="2"/>
          </rPr>
          <t>DrozdovaK:</t>
        </r>
        <r>
          <rPr>
            <sz val="9"/>
            <rFont val="Tahoma"/>
            <family val="2"/>
          </rPr>
          <t xml:space="preserve">
Zde doplňte.</t>
        </r>
      </text>
    </comment>
  </commentList>
</comments>
</file>

<file path=xl/sharedStrings.xml><?xml version="1.0" encoding="utf-8"?>
<sst xmlns="http://schemas.openxmlformats.org/spreadsheetml/2006/main" count="40" uniqueCount="38">
  <si>
    <t xml:space="preserve">Příloha č.1  Podrobná specifikace položek </t>
  </si>
  <si>
    <t>Položka</t>
  </si>
  <si>
    <t>Předmět</t>
  </si>
  <si>
    <t>Ks</t>
  </si>
  <si>
    <t>Maximální cena celkem bez DPH, kterou nelze překročit</t>
  </si>
  <si>
    <t>1A</t>
  </si>
  <si>
    <t>Požadavek</t>
  </si>
  <si>
    <t>Nabídková cena celkem bez DPH</t>
  </si>
  <si>
    <t>DPH</t>
  </si>
  <si>
    <t>Nabízený produkt (produktové číslo)</t>
  </si>
  <si>
    <t>Nabídková cena celkem včetně DPH</t>
  </si>
  <si>
    <t>Minimální konfigurace:</t>
  </si>
  <si>
    <t>Počítačová skříň:</t>
  </si>
  <si>
    <t>Procesor:</t>
  </si>
  <si>
    <t>Pevný disk:</t>
  </si>
  <si>
    <t>Grafická karta</t>
  </si>
  <si>
    <t>Příslušenství:</t>
  </si>
  <si>
    <t>Operační systém:</t>
  </si>
  <si>
    <t>Počet kusů:</t>
  </si>
  <si>
    <t>Záruka:</t>
  </si>
  <si>
    <t>min. 2 roky</t>
  </si>
  <si>
    <t>Cena za kus bez DPH</t>
  </si>
  <si>
    <t>Účastník doplní do zelených políček konkrétní zboží a komponenty, které nabízí.</t>
  </si>
  <si>
    <t>Nabídková cena za kus bez DPH (Kč)</t>
  </si>
  <si>
    <t>Operační pamět:</t>
  </si>
  <si>
    <t>Celkem</t>
  </si>
  <si>
    <t>profesionální 64bitový operační systém, aktuální CZ verze nabízená výrobcem. Kompatibilní se stávajícím počítačovým prostředím univerzity. OS podporovaný výrobcem (formou aktualizací) min. do roku 2025. Licence nesmí být formou upgrade ze starší verze OS.</t>
  </si>
  <si>
    <t>Počítač</t>
  </si>
  <si>
    <t>Notebook</t>
  </si>
  <si>
    <t>notebook</t>
  </si>
  <si>
    <t>min. 16 GB DDR4, 2,4GHz a vyšší, možnost rozšíření paměti v dalším slotu</t>
  </si>
  <si>
    <t>LCD monitor:</t>
  </si>
  <si>
    <t>myš a klávesnice</t>
  </si>
  <si>
    <t>min. 512GB SSD M.2 PCIe NVMe</t>
  </si>
  <si>
    <t>17"-17.3" IPS, rozlišení min. 1920x1080</t>
  </si>
  <si>
    <t>LAN 10/100/1000 (RJ45 konektor), bluetooth 4.0 a novější, wifi adaptér, alespoň 3x USB z toho min. 2x 3.0/3.1, konektor hdmi, numerická klávesnice</t>
  </si>
  <si>
    <t>min. 9010 bodů, single thread 2519 dle www.cpubenchmark.net
Dodavatel uvede celkovou průměrnou hodnotu bodů ze všech měření. Tuto hodnotu zadavatel doporučuje doložit printscreenem ze stránky www.cpubenchmark.net</t>
  </si>
  <si>
    <t>min. 1995 bodů (dle videocardbenchmark.net), min. 2GB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</si>
</sst>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font>
      <sz val="11"/>
      <color theme="1"/>
      <name val="Calibri"/>
      <family val="2"/>
      <scheme val="minor"/>
    </font>
    <font>
      <sz val="10"/>
      <name val="Arial"/>
      <family val="2"/>
    </font>
    <font>
      <b/>
      <sz val="10"/>
      <color indexed="8"/>
      <name val="Arial"/>
      <family val="2"/>
    </font>
    <font>
      <b/>
      <sz val="11"/>
      <color indexed="8"/>
      <name val="Calibri"/>
      <family val="2"/>
    </font>
    <font>
      <sz val="10"/>
      <color indexed="8"/>
      <name val="Arial"/>
      <family val="2"/>
    </font>
    <font>
      <b/>
      <sz val="10"/>
      <name val="Arial"/>
      <family val="2"/>
    </font>
    <font>
      <b/>
      <sz val="10"/>
      <color rgb="FFFF0000"/>
      <name val="Arial"/>
      <family val="2"/>
    </font>
    <font>
      <i/>
      <sz val="10"/>
      <color indexed="8"/>
      <name val="Arial"/>
      <family val="2"/>
    </font>
    <font>
      <u val="single"/>
      <sz val="11"/>
      <color theme="10"/>
      <name val="Calibri"/>
      <family val="2"/>
    </font>
    <font>
      <b/>
      <sz val="11"/>
      <name val="Arial"/>
      <family val="2"/>
    </font>
    <font>
      <sz val="9"/>
      <name val="Tahoma"/>
      <family val="2"/>
    </font>
    <font>
      <b/>
      <sz val="9"/>
      <name val="Tahoma"/>
      <family val="2"/>
    </font>
    <font>
      <sz val="11"/>
      <color rgb="FFFF0000"/>
      <name val="Calibri"/>
      <family val="2"/>
      <scheme val="minor"/>
    </font>
    <font>
      <b/>
      <sz val="8"/>
      <name val="Calibri"/>
      <family val="2"/>
    </font>
  </fonts>
  <fills count="10">
    <fill>
      <patternFill/>
    </fill>
    <fill>
      <patternFill patternType="gray125"/>
    </fill>
    <fill>
      <patternFill patternType="solid">
        <fgColor theme="9" tint="0.39998000860214233"/>
        <bgColor indexed="64"/>
      </patternFill>
    </fill>
    <fill>
      <patternFill patternType="solid">
        <fgColor indexed="47"/>
        <bgColor indexed="64"/>
      </patternFill>
    </fill>
    <fill>
      <patternFill patternType="solid">
        <fgColor rgb="FFFFFF00"/>
        <bgColor indexed="64"/>
      </patternFill>
    </fill>
    <fill>
      <patternFill patternType="solid">
        <fgColor rgb="FFFFCC99"/>
        <bgColor indexed="64"/>
      </patternFill>
    </fill>
    <fill>
      <patternFill patternType="solid">
        <fgColor indexed="42"/>
        <bgColor indexed="64"/>
      </patternFill>
    </fill>
    <fill>
      <patternFill patternType="solid">
        <fgColor rgb="FF99FF99"/>
        <bgColor indexed="64"/>
      </patternFill>
    </fill>
    <fill>
      <patternFill patternType="solid">
        <fgColor rgb="FFCCFFCC"/>
        <bgColor indexed="64"/>
      </patternFill>
    </fill>
    <fill>
      <patternFill patternType="solid">
        <fgColor indexed="11"/>
        <bgColor indexed="64"/>
      </patternFill>
    </fill>
  </fills>
  <borders count="26">
    <border>
      <left/>
      <right/>
      <top/>
      <bottom/>
      <diagonal/>
    </border>
    <border>
      <left/>
      <right/>
      <top style="medium"/>
      <bottom/>
    </border>
    <border>
      <left style="thin"/>
      <right style="thin"/>
      <top/>
      <bottom style="thin"/>
    </border>
    <border>
      <left style="thin"/>
      <right/>
      <top/>
      <bottom style="thin"/>
    </border>
    <border>
      <left style="medium"/>
      <right style="medium"/>
      <top style="medium"/>
      <bottom style="medium"/>
    </border>
    <border>
      <left style="thin"/>
      <right style="thin"/>
      <top style="thin"/>
      <bottom style="thin"/>
    </border>
    <border>
      <left style="medium">
        <color indexed="8"/>
      </left>
      <right style="medium">
        <color indexed="8"/>
      </right>
      <top/>
      <bottom style="medium">
        <color indexed="8"/>
      </bottom>
    </border>
    <border>
      <left/>
      <right/>
      <top/>
      <bottom style="medium">
        <color indexed="8"/>
      </bottom>
    </border>
    <border>
      <left style="medium"/>
      <right style="medium"/>
      <top/>
      <bottom/>
    </border>
    <border>
      <left style="medium">
        <color indexed="8"/>
      </left>
      <right style="medium">
        <color indexed="8"/>
      </right>
      <top/>
      <bottom/>
    </border>
    <border>
      <left/>
      <right/>
      <top style="medium"/>
      <bottom style="medium"/>
    </border>
    <border>
      <left style="medium"/>
      <right style="medium"/>
      <top/>
      <bottom style="medium">
        <color indexed="8"/>
      </bottom>
    </border>
    <border>
      <left/>
      <right style="medium"/>
      <top style="medium"/>
      <bottom style="medium"/>
    </border>
    <border>
      <left style="medium"/>
      <right/>
      <top style="medium"/>
      <bottom style="medium"/>
    </border>
    <border>
      <left style="medium">
        <color indexed="8"/>
      </left>
      <right/>
      <top style="medium">
        <color indexed="8"/>
      </top>
      <bottom style="medium">
        <color indexed="8"/>
      </bottom>
    </border>
    <border>
      <left/>
      <right style="medium"/>
      <top style="medium">
        <color indexed="8"/>
      </top>
      <bottom style="medium">
        <color indexed="8"/>
      </bottom>
    </border>
    <border>
      <left style="medium"/>
      <right style="medium"/>
      <top style="medium"/>
      <bottom/>
    </border>
    <border>
      <left style="medium"/>
      <right style="medium"/>
      <top/>
      <bottom style="medium"/>
    </border>
    <border>
      <left style="thin"/>
      <right/>
      <top style="thin"/>
      <bottom style="thin"/>
    </border>
    <border>
      <left/>
      <right/>
      <top style="thin"/>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style="medium">
        <color indexed="8"/>
      </left>
      <right/>
      <top/>
      <bottom style="medium">
        <color indexed="8"/>
      </bottom>
    </border>
    <border>
      <left/>
      <right style="medium"/>
      <top/>
      <bottom style="medium">
        <color indexed="8"/>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8" fillId="0" borderId="0" applyNumberFormat="0" applyFill="0" applyBorder="0" applyAlignment="0" applyProtection="0"/>
  </cellStyleXfs>
  <cellXfs count="57">
    <xf numFmtId="0" fontId="0" fillId="0" borderId="0" xfId="0"/>
    <xf numFmtId="0" fontId="2" fillId="0" borderId="1" xfId="0" applyFont="1" applyBorder="1" applyAlignment="1">
      <alignment horizontal="left"/>
    </xf>
    <xf numFmtId="0" fontId="4" fillId="0" borderId="1" xfId="0" applyFont="1" applyBorder="1" applyAlignment="1">
      <alignment horizont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2" borderId="4" xfId="0" applyFont="1" applyFill="1" applyBorder="1" applyAlignment="1">
      <alignment horizontal="center" wrapText="1"/>
    </xf>
    <xf numFmtId="0" fontId="2" fillId="0" borderId="5" xfId="0" applyFont="1" applyBorder="1" applyAlignment="1">
      <alignment horizontal="center"/>
    </xf>
    <xf numFmtId="4" fontId="2" fillId="0" borderId="5" xfId="0" applyNumberFormat="1" applyFont="1" applyBorder="1" applyAlignment="1">
      <alignment/>
    </xf>
    <xf numFmtId="0" fontId="2" fillId="3" borderId="4" xfId="0" applyFont="1" applyFill="1" applyBorder="1" applyAlignment="1">
      <alignment vertical="top" wrapText="1"/>
    </xf>
    <xf numFmtId="0" fontId="2" fillId="3" borderId="4" xfId="0" applyFont="1" applyFill="1" applyBorder="1" applyAlignment="1">
      <alignment horizontal="left" vertical="top" wrapText="1"/>
    </xf>
    <xf numFmtId="0" fontId="4" fillId="3" borderId="6" xfId="0" applyFont="1" applyFill="1" applyBorder="1" applyAlignment="1">
      <alignment vertical="top" wrapText="1"/>
    </xf>
    <xf numFmtId="0" fontId="4" fillId="3" borderId="7" xfId="0" applyFont="1" applyFill="1" applyBorder="1" applyAlignment="1">
      <alignment vertical="top" wrapText="1"/>
    </xf>
    <xf numFmtId="0" fontId="2" fillId="3" borderId="6" xfId="0" applyFont="1" applyFill="1" applyBorder="1" applyAlignment="1">
      <alignment vertical="top" wrapText="1"/>
    </xf>
    <xf numFmtId="0" fontId="2" fillId="3" borderId="8" xfId="0" applyFont="1" applyFill="1" applyBorder="1" applyAlignment="1">
      <alignment vertical="top" wrapText="1"/>
    </xf>
    <xf numFmtId="0" fontId="2" fillId="4" borderId="6" xfId="0" applyFont="1" applyFill="1" applyBorder="1" applyAlignment="1">
      <alignment vertical="top" wrapText="1"/>
    </xf>
    <xf numFmtId="0" fontId="6" fillId="3" borderId="9" xfId="0" applyFont="1" applyFill="1" applyBorder="1" applyAlignment="1">
      <alignment vertical="top" wrapText="1"/>
    </xf>
    <xf numFmtId="0" fontId="4" fillId="3" borderId="10" xfId="0" applyFont="1" applyFill="1" applyBorder="1" applyAlignment="1">
      <alignment vertical="top" wrapText="1"/>
    </xf>
    <xf numFmtId="0" fontId="8" fillId="0" borderId="0" xfId="20"/>
    <xf numFmtId="0" fontId="4" fillId="3" borderId="0" xfId="0" applyFont="1" applyFill="1" applyBorder="1" applyAlignment="1">
      <alignment vertical="top" wrapText="1"/>
    </xf>
    <xf numFmtId="0" fontId="12" fillId="0" borderId="0" xfId="0" applyFont="1"/>
    <xf numFmtId="0" fontId="2" fillId="0" borderId="0" xfId="0" applyFont="1" applyBorder="1" applyAlignment="1">
      <alignment horizontal="center"/>
    </xf>
    <xf numFmtId="4" fontId="2" fillId="0" borderId="0" xfId="0" applyNumberFormat="1" applyFont="1" applyBorder="1" applyAlignment="1">
      <alignment/>
    </xf>
    <xf numFmtId="4" fontId="4" fillId="0" borderId="0" xfId="0" applyNumberFormat="1" applyFont="1" applyBorder="1" applyAlignment="1">
      <alignment horizontal="right"/>
    </xf>
    <xf numFmtId="0" fontId="4" fillId="5" borderId="11" xfId="0" applyFont="1" applyFill="1" applyBorder="1" applyAlignment="1">
      <alignment vertical="top" wrapText="1"/>
    </xf>
    <xf numFmtId="0" fontId="4" fillId="5" borderId="4" xfId="0" applyFont="1" applyFill="1" applyBorder="1" applyAlignment="1">
      <alignment vertical="top" wrapText="1"/>
    </xf>
    <xf numFmtId="0" fontId="4" fillId="5" borderId="8" xfId="0" applyFont="1" applyFill="1" applyBorder="1" applyAlignment="1">
      <alignment vertical="top" wrapText="1"/>
    </xf>
    <xf numFmtId="0" fontId="4" fillId="6" borderId="12" xfId="0" applyFont="1" applyFill="1" applyBorder="1" applyAlignment="1">
      <alignment horizontal="center" vertical="top" wrapText="1"/>
    </xf>
    <xf numFmtId="0" fontId="2" fillId="6" borderId="13" xfId="0" applyFont="1" applyFill="1" applyBorder="1" applyAlignment="1">
      <alignment horizontal="center" vertical="top" wrapText="1"/>
    </xf>
    <xf numFmtId="3" fontId="4" fillId="7" borderId="14" xfId="0" applyNumberFormat="1" applyFont="1" applyFill="1" applyBorder="1" applyAlignment="1">
      <alignment horizontal="left" vertical="top" wrapText="1"/>
    </xf>
    <xf numFmtId="3" fontId="4" fillId="7" borderId="15" xfId="0" applyNumberFormat="1" applyFont="1" applyFill="1" applyBorder="1" applyAlignment="1">
      <alignment horizontal="left" vertical="top" wrapText="1"/>
    </xf>
    <xf numFmtId="0" fontId="7" fillId="6" borderId="13" xfId="0" applyFont="1" applyFill="1" applyBorder="1" applyAlignment="1">
      <alignment horizontal="center" vertical="top" wrapText="1"/>
    </xf>
    <xf numFmtId="0" fontId="7" fillId="6" borderId="12" xfId="0" applyFont="1" applyFill="1" applyBorder="1" applyAlignment="1">
      <alignment horizontal="center" vertical="top" wrapText="1"/>
    </xf>
    <xf numFmtId="0" fontId="4" fillId="6" borderId="13" xfId="0" applyFont="1" applyFill="1" applyBorder="1" applyAlignment="1">
      <alignment horizontal="center" vertical="top" wrapText="1"/>
    </xf>
    <xf numFmtId="0" fontId="4" fillId="6" borderId="12" xfId="0" applyFont="1" applyFill="1" applyBorder="1" applyAlignment="1">
      <alignment horizontal="center" vertical="top" wrapText="1"/>
    </xf>
    <xf numFmtId="0" fontId="4" fillId="3" borderId="16" xfId="0" applyFont="1" applyFill="1" applyBorder="1" applyAlignment="1">
      <alignment horizontal="left" vertical="top" wrapText="1"/>
    </xf>
    <xf numFmtId="0" fontId="4" fillId="3" borderId="8" xfId="0" applyFont="1" applyFill="1" applyBorder="1" applyAlignment="1">
      <alignment horizontal="left" vertical="top" wrapText="1"/>
    </xf>
    <xf numFmtId="0" fontId="4" fillId="3" borderId="17" xfId="0" applyFont="1" applyFill="1" applyBorder="1" applyAlignment="1">
      <alignment horizontal="left" vertical="top" wrapText="1"/>
    </xf>
    <xf numFmtId="0" fontId="9" fillId="8" borderId="13" xfId="0" applyFont="1" applyFill="1" applyBorder="1" applyAlignment="1">
      <alignment horizontal="center" vertical="center" wrapText="1"/>
    </xf>
    <xf numFmtId="0" fontId="5" fillId="8" borderId="12" xfId="0" applyFont="1" applyFill="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4" borderId="18" xfId="0" applyFont="1" applyFill="1" applyBorder="1" applyAlignment="1">
      <alignment horizontal="center"/>
    </xf>
    <xf numFmtId="0" fontId="2" fillId="4" borderId="19" xfId="0" applyFont="1" applyFill="1" applyBorder="1" applyAlignment="1">
      <alignment horizontal="center"/>
    </xf>
    <xf numFmtId="0" fontId="2" fillId="4" borderId="20" xfId="0" applyFont="1" applyFill="1" applyBorder="1" applyAlignment="1">
      <alignment horizontal="center"/>
    </xf>
    <xf numFmtId="0" fontId="2" fillId="9" borderId="21" xfId="0" applyFont="1" applyFill="1" applyBorder="1" applyAlignment="1">
      <alignment horizontal="center"/>
    </xf>
    <xf numFmtId="0" fontId="2" fillId="9" borderId="22" xfId="0" applyFont="1" applyFill="1" applyBorder="1" applyAlignment="1">
      <alignment horizontal="center"/>
    </xf>
    <xf numFmtId="0" fontId="2" fillId="9" borderId="23" xfId="0" applyFont="1" applyFill="1" applyBorder="1" applyAlignment="1">
      <alignment horizontal="center"/>
    </xf>
    <xf numFmtId="0" fontId="2" fillId="4" borderId="13" xfId="0" applyFont="1" applyFill="1" applyBorder="1" applyAlignment="1">
      <alignment horizontal="center"/>
    </xf>
    <xf numFmtId="0" fontId="2" fillId="4" borderId="10" xfId="0" applyFont="1" applyFill="1" applyBorder="1" applyAlignment="1">
      <alignment horizontal="center"/>
    </xf>
    <xf numFmtId="0" fontId="2" fillId="4" borderId="12" xfId="0" applyFont="1" applyFill="1" applyBorder="1" applyAlignment="1">
      <alignment horizontal="center"/>
    </xf>
    <xf numFmtId="0" fontId="2" fillId="3" borderId="24" xfId="0" applyFont="1" applyFill="1" applyBorder="1" applyAlignment="1">
      <alignment vertical="top" wrapText="1"/>
    </xf>
    <xf numFmtId="0" fontId="2" fillId="3" borderId="25" xfId="0" applyFont="1" applyFill="1" applyBorder="1" applyAlignment="1">
      <alignment vertical="top" wrapText="1"/>
    </xf>
    <xf numFmtId="0" fontId="2" fillId="6" borderId="13" xfId="0" applyFont="1" applyFill="1" applyBorder="1" applyAlignment="1">
      <alignment horizontal="center" vertical="top" wrapText="1"/>
    </xf>
    <xf numFmtId="0" fontId="2" fillId="3" borderId="14" xfId="0" applyFont="1" applyFill="1" applyBorder="1" applyAlignment="1">
      <alignment horizontal="left" vertical="top" wrapText="1"/>
    </xf>
    <xf numFmtId="0" fontId="2"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5" xfId="0" applyFont="1" applyFill="1" applyBorder="1" applyAlignment="1">
      <alignment horizontal="left" vertical="top" wrapText="1"/>
    </xf>
  </cellXfs>
  <cellStyles count="7">
    <cellStyle name="Normal" xfId="0"/>
    <cellStyle name="Percent" xfId="15"/>
    <cellStyle name="Currency" xfId="16"/>
    <cellStyle name="Currency [0]" xfId="17"/>
    <cellStyle name="Comma" xfId="18"/>
    <cellStyle name="Comma [0]" xfId="19"/>
    <cellStyle name="Hypertextový odkaz"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1552575</xdr:colOff>
      <xdr:row>0</xdr:row>
      <xdr:rowOff>142875</xdr:rowOff>
    </xdr:from>
    <xdr:to>
      <xdr:col>5</xdr:col>
      <xdr:colOff>19050</xdr:colOff>
      <xdr:row>7</xdr:row>
      <xdr:rowOff>57150</xdr:rowOff>
    </xdr:to>
    <xdr:pic>
      <xdr:nvPicPr>
        <xdr:cNvPr id="3" name="Obrázek 2" descr="logo_UJE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7572375" y="142875"/>
          <a:ext cx="1495425" cy="1247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7:F32"/>
  <sheetViews>
    <sheetView tabSelected="1" zoomScale="90" zoomScaleNormal="90" workbookViewId="0" topLeftCell="A1">
      <selection activeCell="C40" sqref="C40"/>
    </sheetView>
  </sheetViews>
  <sheetFormatPr defaultColWidth="9.140625" defaultRowHeight="15"/>
  <cols>
    <col min="1" max="1" width="26.140625" style="0" bestFit="1" customWidth="1"/>
    <col min="2" max="2" width="33.8515625" style="0" bestFit="1" customWidth="1"/>
    <col min="3" max="3" width="30.28125" style="0" customWidth="1"/>
    <col min="4" max="4" width="28.421875" style="0" customWidth="1"/>
    <col min="5" max="5" width="17.00390625" style="0" customWidth="1"/>
  </cols>
  <sheetData>
    <row r="7" spans="1:5" ht="15">
      <c r="A7" s="39" t="s">
        <v>0</v>
      </c>
      <c r="B7" s="39"/>
      <c r="C7" s="39"/>
      <c r="D7" s="39"/>
      <c r="E7" s="39"/>
    </row>
    <row r="8" spans="1:5" ht="15.75" thickBot="1">
      <c r="A8" s="40"/>
      <c r="B8" s="40"/>
      <c r="C8" s="40"/>
      <c r="D8" s="40"/>
      <c r="E8" s="40"/>
    </row>
    <row r="9" spans="1:5" ht="15.75" thickBot="1">
      <c r="A9" s="1"/>
      <c r="B9" s="1"/>
      <c r="C9" s="2"/>
      <c r="D9" s="2"/>
      <c r="E9" s="2"/>
    </row>
    <row r="10" spans="1:5" ht="52.5" thickBot="1">
      <c r="A10" s="3" t="s">
        <v>1</v>
      </c>
      <c r="B10" s="3" t="s">
        <v>2</v>
      </c>
      <c r="C10" s="3" t="s">
        <v>3</v>
      </c>
      <c r="D10" s="4" t="s">
        <v>21</v>
      </c>
      <c r="E10" s="5" t="s">
        <v>4</v>
      </c>
    </row>
    <row r="11" spans="1:5" ht="15">
      <c r="A11" s="41"/>
      <c r="B11" s="42"/>
      <c r="C11" s="42"/>
      <c r="D11" s="42"/>
      <c r="E11" s="43"/>
    </row>
    <row r="12" spans="1:5" ht="15.75" customHeight="1">
      <c r="A12" s="6" t="s">
        <v>5</v>
      </c>
      <c r="B12" s="6" t="s">
        <v>27</v>
      </c>
      <c r="C12" s="6">
        <v>3</v>
      </c>
      <c r="D12" s="7">
        <v>22800</v>
      </c>
      <c r="E12" s="7">
        <f>C12*D12</f>
        <v>68400</v>
      </c>
    </row>
    <row r="13" spans="1:5" ht="15">
      <c r="A13" s="20"/>
      <c r="B13" s="20"/>
      <c r="C13" s="20"/>
      <c r="D13" s="22" t="s">
        <v>25</v>
      </c>
      <c r="E13" s="21">
        <f>SUM(E12:E12)</f>
        <v>68400</v>
      </c>
    </row>
    <row r="14" ht="15.75" thickBot="1"/>
    <row r="15" spans="1:5" ht="15.75" thickBot="1">
      <c r="A15" s="44" t="s">
        <v>22</v>
      </c>
      <c r="B15" s="45"/>
      <c r="C15" s="45"/>
      <c r="D15" s="45"/>
      <c r="E15" s="46"/>
    </row>
    <row r="16" spans="1:5" ht="15.75" thickBot="1">
      <c r="A16" s="47"/>
      <c r="B16" s="48"/>
      <c r="C16" s="48"/>
      <c r="D16" s="48"/>
      <c r="E16" s="49"/>
    </row>
    <row r="17" spans="1:5" ht="26.25" thickBot="1">
      <c r="A17" s="12" t="s">
        <v>5</v>
      </c>
      <c r="B17" s="50" t="s">
        <v>6</v>
      </c>
      <c r="C17" s="51"/>
      <c r="D17" s="13" t="s">
        <v>23</v>
      </c>
      <c r="E17" s="13"/>
    </row>
    <row r="18" spans="1:5" ht="26.25" thickBot="1">
      <c r="A18" s="14" t="s">
        <v>28</v>
      </c>
      <c r="B18" s="53"/>
      <c r="C18" s="54"/>
      <c r="D18" s="9" t="s">
        <v>7</v>
      </c>
      <c r="E18" s="8"/>
    </row>
    <row r="19" spans="1:5" ht="15.75" thickBot="1">
      <c r="A19" s="10" t="s">
        <v>18</v>
      </c>
      <c r="B19" s="55">
        <v>3</v>
      </c>
      <c r="C19" s="56"/>
      <c r="D19" s="9" t="s">
        <v>8</v>
      </c>
      <c r="E19" s="8"/>
    </row>
    <row r="20" spans="1:5" ht="26.25" thickBot="1">
      <c r="A20" s="15" t="s">
        <v>9</v>
      </c>
      <c r="B20" s="28"/>
      <c r="C20" s="29"/>
      <c r="D20" s="9" t="s">
        <v>10</v>
      </c>
      <c r="E20" s="8"/>
    </row>
    <row r="21" spans="1:5" ht="15.75" thickBot="1">
      <c r="A21" s="34" t="s">
        <v>11</v>
      </c>
      <c r="B21" s="11" t="s">
        <v>12</v>
      </c>
      <c r="C21" s="23" t="s">
        <v>29</v>
      </c>
      <c r="D21" s="30"/>
      <c r="E21" s="31"/>
    </row>
    <row r="22" spans="1:5" ht="102.75" thickBot="1">
      <c r="A22" s="35"/>
      <c r="B22" s="11" t="s">
        <v>13</v>
      </c>
      <c r="C22" s="23" t="s">
        <v>36</v>
      </c>
      <c r="D22" s="32"/>
      <c r="E22" s="33"/>
    </row>
    <row r="23" spans="1:6" ht="39" thickBot="1">
      <c r="A23" s="35"/>
      <c r="B23" s="11" t="s">
        <v>24</v>
      </c>
      <c r="C23" s="23" t="s">
        <v>30</v>
      </c>
      <c r="D23" s="32"/>
      <c r="E23" s="33"/>
      <c r="F23" s="19"/>
    </row>
    <row r="24" spans="1:5" ht="15.75" thickBot="1">
      <c r="A24" s="35"/>
      <c r="B24" s="11" t="s">
        <v>14</v>
      </c>
      <c r="C24" s="23" t="s">
        <v>33</v>
      </c>
      <c r="D24" s="32"/>
      <c r="E24" s="33"/>
    </row>
    <row r="25" spans="1:5" ht="39" thickBot="1">
      <c r="A25" s="35"/>
      <c r="B25" s="11" t="s">
        <v>15</v>
      </c>
      <c r="C25" s="23" t="s">
        <v>37</v>
      </c>
      <c r="D25" s="32"/>
      <c r="E25" s="33"/>
    </row>
    <row r="26" spans="1:5" ht="26.25" thickBot="1">
      <c r="A26" s="35"/>
      <c r="B26" s="11" t="s">
        <v>31</v>
      </c>
      <c r="C26" s="23" t="s">
        <v>34</v>
      </c>
      <c r="D26" s="32"/>
      <c r="E26" s="33"/>
    </row>
    <row r="27" spans="1:5" ht="115.5" thickBot="1">
      <c r="A27" s="35"/>
      <c r="B27" s="11" t="s">
        <v>17</v>
      </c>
      <c r="C27" s="23" t="s">
        <v>26</v>
      </c>
      <c r="D27" s="32"/>
      <c r="E27" s="33"/>
    </row>
    <row r="28" spans="1:5" ht="64.5" thickBot="1">
      <c r="A28" s="35"/>
      <c r="B28" s="11" t="s">
        <v>16</v>
      </c>
      <c r="C28" s="23" t="s">
        <v>35</v>
      </c>
      <c r="D28" s="52"/>
      <c r="E28" s="33"/>
    </row>
    <row r="29" spans="1:5" ht="15.75" thickBot="1">
      <c r="A29" s="35"/>
      <c r="B29" s="18" t="s">
        <v>16</v>
      </c>
      <c r="C29" s="25" t="s">
        <v>32</v>
      </c>
      <c r="D29" s="27"/>
      <c r="E29" s="26"/>
    </row>
    <row r="30" spans="1:5" ht="15.75" thickBot="1">
      <c r="A30" s="36"/>
      <c r="B30" s="16" t="s">
        <v>19</v>
      </c>
      <c r="C30" s="24" t="s">
        <v>20</v>
      </c>
      <c r="D30" s="37"/>
      <c r="E30" s="38"/>
    </row>
    <row r="31" ht="15">
      <c r="A31" s="17"/>
    </row>
    <row r="32" ht="15">
      <c r="A32" s="17"/>
    </row>
  </sheetData>
  <mergeCells count="19">
    <mergeCell ref="B17:C17"/>
    <mergeCell ref="D23:E23"/>
    <mergeCell ref="D25:E25"/>
    <mergeCell ref="D26:E26"/>
    <mergeCell ref="D28:E28"/>
    <mergeCell ref="B18:C18"/>
    <mergeCell ref="B19:C19"/>
    <mergeCell ref="A7:E7"/>
    <mergeCell ref="A8:E8"/>
    <mergeCell ref="A11:E11"/>
    <mergeCell ref="A15:E15"/>
    <mergeCell ref="A16:E16"/>
    <mergeCell ref="B20:C20"/>
    <mergeCell ref="D21:E21"/>
    <mergeCell ref="D24:E24"/>
    <mergeCell ref="A21:A30"/>
    <mergeCell ref="D27:E27"/>
    <mergeCell ref="D30:E30"/>
    <mergeCell ref="D22:E22"/>
  </mergeCells>
  <printOptions/>
  <pageMargins left="0.7086614173228347" right="0.7086614173228347" top="0.7874015748031497" bottom="0.7874015748031497" header="0.31496062992125984" footer="0.31496062992125984"/>
  <pageSetup fitToHeight="1" fitToWidth="1" horizontalDpi="600" verticalDpi="600" orientation="portrait" paperSize="9" scale="60"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DrozdovaK</dc:creator>
  <cp:keywords/>
  <dc:description/>
  <cp:lastModifiedBy>benesovav</cp:lastModifiedBy>
  <cp:lastPrinted>2020-06-09T12:17:43Z</cp:lastPrinted>
  <dcterms:created xsi:type="dcterms:W3CDTF">2017-08-24T07:41:37Z</dcterms:created>
  <dcterms:modified xsi:type="dcterms:W3CDTF">2020-08-20T10:47:18Z</dcterms:modified>
  <cp:category/>
  <cp:version/>
  <cp:contentType/>
  <cp:contentStatus/>
</cp:coreProperties>
</file>